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20" yWindow="165" windowWidth="15360" windowHeight="12195" activeTab="0"/>
  </bookViews>
  <sheets>
    <sheet name="9 месяцев 2021" sheetId="1" r:id="rId1"/>
  </sheets>
  <definedNames>
    <definedName name="_xlnm.Print_Area" localSheetId="0">'9 месяцев 2021'!$A$1:$D$18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<sst xmlns="http://schemas.openxmlformats.org/spreadsheetml/2006/main" count="28" uniqueCount="28">
  <si>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</si>
  <si>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</si>
  <si>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</si>
  <si>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</si>
  <si>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</si>
  <si>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</si>
  <si>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</si>
  <si>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</si>
  <si>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</si>
  <si>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</si>
  <si>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</si>
  <si>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</si>
  <si>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</si>
  <si>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</si>
  <si>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</si>
  <si>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</si>
  <si>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</si>
  <si>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</si>
  <si>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</si>
  <si>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</si>
  <si>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</si>
  <si>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</si>
  <si>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</si>
  <si>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</si>
  <si>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>(руб.)</t>
  </si>
  <si>
    <t xml:space="preserve">по муниципальным программам за 9 месяцев 2021 года </t>
  </si>
  <si>
    <t>Исполнено      за 9 месяцев 2020 года</t>
  </si>
  <si>
    <t>Исполнено      за 9 месяцев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</si>
</sst>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53" applyNumberFormat="1" applyFont="1" applyFill="1" applyBorder="1" applyAlignment="1">
      <alignment horizontal="center"/>
      <protection/>
    </xf>
    <xf numFmtId="49" fontId="9" fillId="0" borderId="17" xfId="5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3" fillId="0" borderId="16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horizontal="left"/>
    </xf>
    <xf numFmtId="4" fontId="8" fillId="0" borderId="18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124" zoomScaleSheetLayoutView="124" zoomScalePageLayoutView="0" workbookViewId="0" topLeftCell="A1">
      <selection activeCell="C15" sqref="C15"/>
    </sheetView>
  </sheetViews>
  <sheetFormatPr defaultColWidth="9.140625" defaultRowHeight="12.75"/>
  <cols>
    <col min="1" max="1" width="60.7109375" style="2" customWidth="1"/>
    <col min="2" max="2" width="16.00390625" style="2" customWidth="1"/>
    <col min="3" max="3" width="15.140625" style="2" customWidth="1"/>
    <col min="4" max="4" width="15.00390625" style="2" customWidth="1"/>
    <col min="5" max="5" width="6.7109375" style="2" bestFit="1" customWidth="1"/>
    <col min="6" max="6" width="13.140625" style="2" customWidth="1"/>
    <col min="7" max="7" width="13.00390625" style="2" customWidth="1"/>
    <col min="8" max="8" width="13.57421875" style="2" customWidth="1"/>
    <col min="9" max="10" width="9.28125" style="2" bestFit="1" customWidth="1"/>
    <col min="11" max="16384" width="9.140625" style="2" customWidth="1"/>
  </cols>
  <sheetData>
    <row r="1" spans="1:5" ht="15">
      <c r="A1" s="30" t="s">
        <v>22</v>
      </c>
      <c r="B1" s="30"/>
      <c r="C1" s="30"/>
      <c r="D1" s="30"/>
      <c r="E1" s="21"/>
    </row>
    <row r="2" spans="1:5" ht="15">
      <c r="A2" s="30" t="s">
        <v>23</v>
      </c>
      <c r="B2" s="30"/>
      <c r="C2" s="30"/>
      <c r="D2" s="30"/>
      <c r="E2" s="21"/>
    </row>
    <row r="3" spans="1:5" ht="15">
      <c r="A3" s="30" t="s">
        <v>25</v>
      </c>
      <c r="B3" s="30"/>
      <c r="C3" s="30"/>
      <c r="D3" s="30"/>
      <c r="E3" s="21"/>
    </row>
    <row r="4" spans="1:5" ht="15">
      <c r="A4" s="30" t="s">
        <v>21</v>
      </c>
      <c r="B4" s="30"/>
      <c r="C4" s="30"/>
      <c r="D4" s="30"/>
      <c r="E4" s="21"/>
    </row>
    <row r="6" ht="12" thickBot="1">
      <c r="D6" s="18" t="s">
        <v>24</v>
      </c>
    </row>
    <row r="7" spans="1:4" ht="62.25" customHeight="1" thickBot="1">
      <c r="A7" s="20" t="s">
        <v>1</v>
      </c>
      <c r="B7" s="20" t="s">
        <v>2</v>
      </c>
      <c r="C7" s="6" t="s">
        <v>26</v>
      </c>
      <c r="D7" s="1" t="s">
        <v>27</v>
      </c>
    </row>
    <row r="8" spans="1:8" ht="18" customHeight="1">
      <c r="A8" s="7" t="s">
        <v>0</v>
      </c>
      <c r="B8" s="12"/>
      <c r="C8" s="24">
        <f>C10+C18</f>
        <v>638810815.33</v>
      </c>
      <c r="D8" s="25">
        <f>D10+D18</f>
        <v>553168488.55</v>
      </c>
      <c r="H8" s="3"/>
    </row>
    <row r="9" spans="1:4" ht="12.75" customHeight="1">
      <c r="A9" s="8" t="s">
        <v>3</v>
      </c>
      <c r="B9" s="13"/>
      <c r="C9" s="26"/>
      <c r="D9" s="27"/>
    </row>
    <row r="10" spans="1:7" ht="12">
      <c r="A10" s="9" t="s">
        <v>4</v>
      </c>
      <c r="B10" s="14" t="s">
        <v>5</v>
      </c>
      <c r="C10" s="28">
        <f>SUM(SUM(C11:C17))</f>
        <v>605619614.45</v>
      </c>
      <c r="D10" s="29">
        <f>SUM(D11:D17)</f>
        <v>518009808.40999997</v>
      </c>
      <c r="E10" s="4"/>
      <c r="F10" s="5"/>
      <c r="G10" s="5"/>
    </row>
    <row r="11" spans="1:5" ht="33.75">
      <c r="A11" s="10" t="s">
        <v>14</v>
      </c>
      <c r="B11" s="15" t="s">
        <v>6</v>
      </c>
      <c r="C11" s="22">
        <v>90120</v>
      </c>
      <c r="D11" s="22">
        <v>430642</v>
      </c>
      <c r="E11" s="4"/>
    </row>
    <row r="12" spans="1:5" ht="45">
      <c r="A12" s="10" t="s">
        <v>15</v>
      </c>
      <c r="B12" s="16" t="s">
        <v>7</v>
      </c>
      <c r="C12" s="22">
        <v>236868186.33</v>
      </c>
      <c r="D12" s="22">
        <v>226883054.29</v>
      </c>
      <c r="E12" s="4"/>
    </row>
    <row r="13" spans="1:5" ht="33.75">
      <c r="A13" s="10" t="s">
        <v>16</v>
      </c>
      <c r="B13" s="15" t="s">
        <v>8</v>
      </c>
      <c r="C13" s="22">
        <v>2148412.58</v>
      </c>
      <c r="D13" s="22">
        <v>1830629.12</v>
      </c>
      <c r="E13" s="4"/>
    </row>
    <row r="14" spans="1:5" ht="33.75">
      <c r="A14" s="10" t="s">
        <v>17</v>
      </c>
      <c r="B14" s="15" t="s">
        <v>9</v>
      </c>
      <c r="C14" s="22">
        <v>1794984.25</v>
      </c>
      <c r="D14" s="22">
        <v>1672388.6</v>
      </c>
      <c r="E14" s="4"/>
    </row>
    <row r="15" spans="1:5" ht="45">
      <c r="A15" s="10" t="s">
        <v>18</v>
      </c>
      <c r="B15" s="16" t="s">
        <v>10</v>
      </c>
      <c r="C15" s="22">
        <v>327699902.69</v>
      </c>
      <c r="D15" s="22">
        <v>256031782.14</v>
      </c>
      <c r="E15" s="4"/>
    </row>
    <row r="16" spans="1:5" ht="33.75">
      <c r="A16" s="10" t="s">
        <v>19</v>
      </c>
      <c r="B16" s="15" t="s">
        <v>11</v>
      </c>
      <c r="C16" s="22">
        <v>7400462.15</v>
      </c>
      <c r="D16" s="22">
        <v>533840</v>
      </c>
      <c r="E16" s="4"/>
    </row>
    <row r="17" spans="1:5" ht="33.75">
      <c r="A17" s="10" t="s">
        <v>20</v>
      </c>
      <c r="B17" s="15" t="s">
        <v>12</v>
      </c>
      <c r="C17" s="22">
        <v>29617546.45</v>
      </c>
      <c r="D17" s="22">
        <v>30627472.26</v>
      </c>
      <c r="E17" s="4"/>
    </row>
    <row r="18" spans="1:4" ht="14.25" customHeight="1" thickBot="1">
      <c r="A18" s="11" t="s">
        <v>13</v>
      </c>
      <c r="B18" s="17"/>
      <c r="C18" s="23">
        <v>33191200.88</v>
      </c>
      <c r="D18" s="23">
        <v>35158680.14</v>
      </c>
    </row>
    <row r="19" ht="12" customHeight="1">
      <c r="B19" s="19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2020-12-01T10:28:11Z</cp:lastPrinted>
  <dcterms:created xsi:type="dcterms:W3CDTF">1996-10-08T23:32:33Z</dcterms:created>
  <dcterms:modified xsi:type="dcterms:W3CDTF">2021-10-22T12:08:27Z</dcterms:modified>
  <cp:category/>
  <cp:version/>
  <cp:contentType/>
  <cp:contentStatus/>
</cp:coreProperties>
</file>