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0" yWindow="180" windowWidth="12195" windowHeight="12645" activeTab="0"/>
  </bookViews>
  <sheets>
    <sheet name="2023" sheetId="1" r:id="rId1"/>
  </sheets>
  <definedNames>
    <definedName name="_xlnm.Print_Area" localSheetId="0">'2023'!$A$1:$D$20</definedName>
  </definedNames>
  <calcPr fullCalcOnLoad="1"/>
</workbook>
</file>

<file path=xl/sharedStrings.xml><?xml version="1.0" encoding="utf-8"?>
<sst xmlns="http://schemas.openxmlformats.org/spreadsheetml/2006/main" count="32" uniqueCount="32">
  <si>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</si>
  <si>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</si>
  <si>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</si>
  <si>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</si>
  <si>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</si>
  <si>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</si>
  <si>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</si>
  <si>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</si>
  <si>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</si>
  <si>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</si>
  <si>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</si>
  <si>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</si>
  <si>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</si>
  <si>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</si>
  <si>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</si>
  <si>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</si>
  <si>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0100000000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</si>
  <si>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</si>
  <si>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0200000000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</si>
  <si>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</si>
  <si>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0300000000</t>
  </si>
  <si>
    <t>0400000000</t>
  </si>
  <si>
    <t>0500000000</t>
  </si>
  <si>
    <t>0600000000</t>
  </si>
  <si>
    <t>0700000000</t>
  </si>
  <si>
    <t>0800000000</t>
  </si>
  <si>
    <t>1</t>
  </si>
  <si>
    <t>2</t>
  </si>
  <si>
    <t>руб.</t>
  </si>
  <si>
    <t>в разрезе муниципальных программ за 2023 год</t>
  </si>
  <si>
    <t>Исполнено за 2023 год</t>
  </si>
  <si>
    <t>Плановые показатели на 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</si>
</sst>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>
      <alignment horizontal="left" vertical="top" wrapText="1"/>
      <protection/>
    </xf>
    <xf numFmtId="49" fontId="30" fillId="20" borderId="2">
      <alignment horizontal="center" vertical="top" shrinkToFit="1"/>
      <protection/>
    </xf>
    <xf numFmtId="4" fontId="30" fillId="20" borderId="2">
      <alignment horizontal="right" vertical="top" shrinkToFit="1"/>
      <protection/>
    </xf>
    <xf numFmtId="4" fontId="30" fillId="20" borderId="3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4" applyNumberFormat="0" applyAlignment="0" applyProtection="0"/>
    <xf numFmtId="0" fontId="32" fillId="28" borderId="5" applyNumberFormat="0" applyAlignment="0" applyProtection="0"/>
    <xf numFmtId="0" fontId="33" fillId="28" borderId="4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9" borderId="10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6" fillId="34" borderId="13" xfId="33" applyNumberFormat="1" applyFont="1" applyFill="1" applyBorder="1" applyProtection="1">
      <alignment horizontal="left" vertical="top" wrapText="1"/>
      <protection/>
    </xf>
    <xf numFmtId="49" fontId="46" fillId="34" borderId="13" xfId="34" applyNumberFormat="1" applyFont="1" applyFill="1" applyBorder="1" applyProtection="1">
      <alignment horizontal="center" vertical="top" shrinkToFit="1"/>
      <protection/>
    </xf>
    <xf numFmtId="4" fontId="46" fillId="34" borderId="13" xfId="35" applyNumberFormat="1" applyFont="1" applyFill="1" applyBorder="1" applyProtection="1">
      <alignment horizontal="right" vertical="top" shrinkToFit="1"/>
      <protection/>
    </xf>
    <xf numFmtId="4" fontId="46" fillId="34" borderId="13" xfId="36" applyNumberFormat="1" applyFont="1" applyFill="1" applyBorder="1" applyProtection="1">
      <alignment horizontal="right" vertical="top" shrinkToFit="1"/>
      <protection/>
    </xf>
    <xf numFmtId="0" fontId="8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49" fontId="0" fillId="0" borderId="13" xfId="57" applyNumberFormat="1" applyFont="1" applyFill="1" applyBorder="1" applyAlignment="1">
      <alignment horizontal="center"/>
      <protection/>
    </xf>
    <xf numFmtId="4" fontId="0" fillId="0" borderId="13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Прил.7 - функц.рас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8.57421875" style="1" customWidth="1"/>
    <col min="2" max="2" width="16.00390625" style="1" customWidth="1"/>
    <col min="3" max="3" width="18.00390625" style="1" customWidth="1"/>
    <col min="4" max="4" width="17.421875" style="1" customWidth="1"/>
    <col min="5" max="5" width="6.7109375" style="1" bestFit="1" customWidth="1"/>
    <col min="6" max="6" width="13.140625" style="1" customWidth="1"/>
    <col min="7" max="7" width="8.00390625" style="1" bestFit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28" t="s">
        <v>12</v>
      </c>
      <c r="B1" s="28"/>
      <c r="C1" s="28"/>
      <c r="D1" s="28"/>
      <c r="E1" s="9"/>
    </row>
    <row r="2" spans="1:5" ht="15">
      <c r="A2" s="28" t="s">
        <v>13</v>
      </c>
      <c r="B2" s="28"/>
      <c r="C2" s="28"/>
      <c r="D2" s="28"/>
      <c r="E2" s="9"/>
    </row>
    <row r="3" spans="1:5" ht="15">
      <c r="A3" s="28" t="s">
        <v>29</v>
      </c>
      <c r="B3" s="28"/>
      <c r="C3" s="28"/>
      <c r="D3" s="28"/>
      <c r="E3" s="9"/>
    </row>
    <row r="4" spans="1:5" ht="15">
      <c r="A4" s="28" t="s">
        <v>14</v>
      </c>
      <c r="B4" s="28"/>
      <c r="C4" s="28"/>
      <c r="D4" s="28"/>
      <c r="E4" s="9"/>
    </row>
    <row r="5" ht="18" customHeight="1"/>
    <row r="6" ht="11.25">
      <c r="D6" s="7" t="s">
        <v>28</v>
      </c>
    </row>
    <row r="7" spans="1:4" ht="51" customHeight="1">
      <c r="A7" s="22" t="s">
        <v>1</v>
      </c>
      <c r="B7" s="22" t="s">
        <v>2</v>
      </c>
      <c r="C7" s="23" t="s">
        <v>31</v>
      </c>
      <c r="D7" s="24" t="s">
        <v>30</v>
      </c>
    </row>
    <row r="8" spans="1:4" ht="15.75" customHeight="1">
      <c r="A8" s="22" t="s">
        <v>26</v>
      </c>
      <c r="B8" s="22" t="s">
        <v>27</v>
      </c>
      <c r="C8" s="23">
        <v>3</v>
      </c>
      <c r="D8" s="24">
        <v>4</v>
      </c>
    </row>
    <row r="9" spans="1:9" ht="18" customHeight="1">
      <c r="A9" s="14" t="s">
        <v>0</v>
      </c>
      <c r="B9" s="14"/>
      <c r="C9" s="15">
        <f>C11+C20</f>
        <v>1467344110.5800002</v>
      </c>
      <c r="D9" s="15">
        <f>D11+D20</f>
        <v>1308172640.93</v>
      </c>
      <c r="G9" s="2"/>
      <c r="I9" s="2"/>
    </row>
    <row r="10" spans="1:4" ht="12.75" customHeight="1">
      <c r="A10" s="16" t="s">
        <v>3</v>
      </c>
      <c r="B10" s="16"/>
      <c r="C10" s="17"/>
      <c r="D10" s="18"/>
    </row>
    <row r="11" spans="1:8" ht="14.25">
      <c r="A11" s="19" t="s">
        <v>4</v>
      </c>
      <c r="B11" s="20" t="s">
        <v>5</v>
      </c>
      <c r="C11" s="21">
        <f>SUM(C12:C19)</f>
        <v>1396219939.7700002</v>
      </c>
      <c r="D11" s="21">
        <f>SUM(D12:D19)</f>
        <v>1254817942.69</v>
      </c>
      <c r="E11" s="3"/>
      <c r="F11" s="4"/>
      <c r="G11" s="5"/>
      <c r="H11" s="4"/>
    </row>
    <row r="12" spans="1:5" ht="52.5" customHeight="1">
      <c r="A12" s="10" t="s">
        <v>7</v>
      </c>
      <c r="B12" s="11" t="s">
        <v>16</v>
      </c>
      <c r="C12" s="12">
        <v>1057230</v>
      </c>
      <c r="D12" s="13">
        <v>854732.62</v>
      </c>
      <c r="E12" s="3"/>
    </row>
    <row r="13" spans="1:7" ht="38.25" customHeight="1">
      <c r="A13" s="10" t="s">
        <v>17</v>
      </c>
      <c r="B13" s="11" t="s">
        <v>18</v>
      </c>
      <c r="C13" s="12">
        <v>384130896.84</v>
      </c>
      <c r="D13" s="13">
        <v>377648593.12</v>
      </c>
      <c r="E13" s="3"/>
      <c r="F13" s="6"/>
      <c r="G13" s="6"/>
    </row>
    <row r="14" spans="1:5" ht="39.75" customHeight="1">
      <c r="A14" s="10" t="s">
        <v>19</v>
      </c>
      <c r="B14" s="11" t="s">
        <v>20</v>
      </c>
      <c r="C14" s="12">
        <v>4562122.11</v>
      </c>
      <c r="D14" s="13">
        <v>4556722.11</v>
      </c>
      <c r="E14" s="3"/>
    </row>
    <row r="15" spans="1:5" ht="51">
      <c r="A15" s="10" t="s">
        <v>8</v>
      </c>
      <c r="B15" s="11" t="s">
        <v>21</v>
      </c>
      <c r="C15" s="12">
        <v>2485000</v>
      </c>
      <c r="D15" s="13">
        <v>2485000</v>
      </c>
      <c r="E15" s="3"/>
    </row>
    <row r="16" spans="1:5" ht="54.75" customHeight="1">
      <c r="A16" s="10" t="s">
        <v>9</v>
      </c>
      <c r="B16" s="11" t="s">
        <v>22</v>
      </c>
      <c r="C16" s="12">
        <v>708413545.49</v>
      </c>
      <c r="D16" s="13">
        <v>592878703.53</v>
      </c>
      <c r="E16" s="3"/>
    </row>
    <row r="17" spans="1:5" ht="51">
      <c r="A17" s="10" t="s">
        <v>10</v>
      </c>
      <c r="B17" s="11" t="s">
        <v>23</v>
      </c>
      <c r="C17" s="12">
        <v>102726706.26</v>
      </c>
      <c r="D17" s="13">
        <v>88181527.23</v>
      </c>
      <c r="E17" s="3"/>
    </row>
    <row r="18" spans="1:6" ht="37.5" customHeight="1">
      <c r="A18" s="10" t="s">
        <v>11</v>
      </c>
      <c r="B18" s="11" t="s">
        <v>24</v>
      </c>
      <c r="C18" s="12">
        <v>49858209.91</v>
      </c>
      <c r="D18" s="13">
        <v>49019858.92</v>
      </c>
      <c r="E18" s="3"/>
      <c r="F18" s="3"/>
    </row>
    <row r="19" spans="1:6" ht="37.5" customHeight="1">
      <c r="A19" s="10" t="s">
        <v>15</v>
      </c>
      <c r="B19" s="11" t="s">
        <v>25</v>
      </c>
      <c r="C19" s="12">
        <v>142986229.16</v>
      </c>
      <c r="D19" s="13">
        <v>139192805.16</v>
      </c>
      <c r="E19" s="3"/>
      <c r="F19" s="3"/>
    </row>
    <row r="20" spans="1:4" ht="16.5" customHeight="1">
      <c r="A20" s="25" t="s">
        <v>6</v>
      </c>
      <c r="B20" s="26"/>
      <c r="C20" s="27">
        <v>71124170.81</v>
      </c>
      <c r="D20" s="27">
        <v>53354698.24</v>
      </c>
    </row>
    <row r="21" ht="12" customHeight="1">
      <c r="B21" s="8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Шподарук Наталья Владимировна</cp:lastModifiedBy>
  <cp:lastPrinted>2024-02-28T07:40:13Z</cp:lastPrinted>
  <dcterms:created xsi:type="dcterms:W3CDTF">1996-10-08T23:32:33Z</dcterms:created>
  <dcterms:modified xsi:type="dcterms:W3CDTF">2024-02-28T11:32:20Z</dcterms:modified>
  <cp:category/>
  <cp:version/>
  <cp:contentType/>
  <cp:contentStatus/>
</cp:coreProperties>
</file>