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.8 " sheetId="2" r:id="rId1"/>
  </sheets>
  <calcPr calcId="145621"/>
</workbook>
</file>

<file path=xl/calcChain.xml><?xml version="1.0" encoding="utf-8"?>
<calcChain xmlns="http://schemas.openxmlformats.org/spreadsheetml/2006/main">
  <c r="F18" i="2" l="1"/>
  <c r="F12" i="2" s="1"/>
  <c r="F11" i="2" s="1"/>
  <c r="F17" i="2"/>
  <c r="F6" i="2"/>
  <c r="F21" i="2" l="1"/>
</calcChain>
</file>

<file path=xl/sharedStrings.xml><?xml version="1.0" encoding="utf-8"?>
<sst xmlns="http://schemas.openxmlformats.org/spreadsheetml/2006/main" count="74" uniqueCount="28">
  <si>
    <t>Приложение № 8
к Решению Совета городского округа
"Город Нарьян-Мар" от 00.12.2022 № 000-р</t>
  </si>
  <si>
    <t>Программа муниципальных внутренних заимствований муниципального образования "Городской округ "Город Нарьян-Мар" на 2023 и плановый период 2024 и 2025 годов</t>
  </si>
  <si>
    <t>(рублей)</t>
  </si>
  <si>
    <t>Вид муниципального внутреннего заимствования</t>
  </si>
  <si>
    <t>2023 год</t>
  </si>
  <si>
    <t>2024 год</t>
  </si>
  <si>
    <t>2025 год</t>
  </si>
  <si>
    <t/>
  </si>
  <si>
    <t>Сумма</t>
  </si>
  <si>
    <t>Предельные сроки погашения долговых обязательств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</si>
  <si>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</si>
  <si>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</si>
  <si>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2027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</si>
  <si>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</si>
  <si>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</si>
  <si>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</si>
  <si>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</si>
  <si>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</si>
  <si>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</si>
  <si>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</si>
  <si>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Итого по программе:</t>
  </si>
  <si>
    <t>-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</si>
  <si>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</si>
  <si>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</si>
  <si>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из них:
предоставление бюджету муниципального образования "Городской округ "Город Нарьян-Мар" из окружного бюджета бюджетного кредита для погашения долговых обязательств муниципального образования в виде обязательств по муниципальным ценным бумагам муниципального образования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</si>
  <si>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привлечение из федерального бюджета бюджетных кредитов на пополнение остатка средств на едином счете бюджета</t>
  </si>
  <si>
    <t>погашение бюджетных кредитов на пополнение остатка средств на едином счете бюджета</t>
  </si>
  <si>
    <t>из них:
погашение бюджетного кредита, предоставленного бюджету муниципального образования "Городской округ "Город Нарьян-Мар" из окружного бюджета  для погашения долговых обязательств муниципального образования в виде обязательств по муниципальным ценным бумагам муниципального образования и кредитам, полученным муниципальным образованием от кредитных организаций, иностранных банков и международных финансовых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</si>
</sst>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Normal="100" zoomScaleSheetLayoutView="100" workbookViewId="0">
      <selection activeCell="A10" sqref="A10"/>
    </sheetView>
  </sheetViews>
  <sheetFormatPr defaultRowHeight="12.75" x14ac:dyDescent="0.2"/>
  <cols>
    <col min="1" max="1" width="37.1640625" customWidth="1"/>
    <col min="2" max="2" width="15.5" customWidth="1"/>
    <col min="3" max="3" width="11.83203125" customWidth="1"/>
    <col min="4" max="4" width="16.5" customWidth="1"/>
    <col min="5" max="5" width="11.83203125" customWidth="1"/>
    <col min="6" max="6" width="16" customWidth="1"/>
    <col min="7" max="7" width="16.6640625" customWidth="1"/>
  </cols>
  <sheetData>
    <row r="1" spans="1:7" ht="41.65" customHeight="1" x14ac:dyDescent="0.2">
      <c r="A1" s="18" t="s">
        <v>0</v>
      </c>
      <c r="B1" s="18"/>
      <c r="C1" s="18"/>
      <c r="D1" s="18"/>
      <c r="E1" s="18"/>
      <c r="F1" s="18"/>
      <c r="G1" s="18"/>
    </row>
    <row r="2" spans="1:7" ht="48.95" customHeight="1" x14ac:dyDescent="0.2">
      <c r="A2" s="19" t="s">
        <v>1</v>
      </c>
      <c r="B2" s="19"/>
      <c r="C2" s="19"/>
      <c r="D2" s="19"/>
      <c r="E2" s="19"/>
      <c r="F2" s="19"/>
      <c r="G2" s="19"/>
    </row>
    <row r="3" spans="1:7" ht="17.25" customHeight="1" x14ac:dyDescent="0.2">
      <c r="A3" s="18" t="s">
        <v>2</v>
      </c>
      <c r="B3" s="18"/>
      <c r="C3" s="18"/>
      <c r="D3" s="18"/>
      <c r="E3" s="18"/>
      <c r="F3" s="18"/>
      <c r="G3" s="18"/>
    </row>
    <row r="4" spans="1:7" ht="27.4" customHeight="1" x14ac:dyDescent="0.2">
      <c r="A4" s="20" t="s">
        <v>3</v>
      </c>
      <c r="B4" s="20" t="s">
        <v>4</v>
      </c>
      <c r="C4" s="20"/>
      <c r="D4" s="20" t="s">
        <v>5</v>
      </c>
      <c r="E4" s="20"/>
      <c r="F4" s="20" t="s">
        <v>6</v>
      </c>
      <c r="G4" s="20"/>
    </row>
    <row r="5" spans="1:7" ht="77.849999999999994" customHeight="1" x14ac:dyDescent="0.2">
      <c r="A5" s="20" t="s">
        <v>7</v>
      </c>
      <c r="B5" s="7" t="s">
        <v>8</v>
      </c>
      <c r="C5" s="7" t="s">
        <v>9</v>
      </c>
      <c r="D5" s="7" t="s">
        <v>8</v>
      </c>
      <c r="E5" s="7" t="s">
        <v>9</v>
      </c>
      <c r="F5" s="7" t="s">
        <v>8</v>
      </c>
      <c r="G5" s="7" t="s">
        <v>9</v>
      </c>
    </row>
    <row r="6" spans="1:7" ht="45.75" customHeight="1" x14ac:dyDescent="0.2">
      <c r="A6" s="1" t="s">
        <v>10</v>
      </c>
      <c r="B6" s="2">
        <v>0</v>
      </c>
      <c r="C6" s="7" t="s">
        <v>21</v>
      </c>
      <c r="D6" s="2">
        <v>0</v>
      </c>
      <c r="E6" s="7" t="s">
        <v>21</v>
      </c>
      <c r="F6" s="2">
        <f>F7</f>
        <v>22000000</v>
      </c>
      <c r="G6" s="7" t="s">
        <v>21</v>
      </c>
    </row>
    <row r="7" spans="1:7" ht="47.25" customHeight="1" x14ac:dyDescent="0.2">
      <c r="A7" s="3" t="s">
        <v>11</v>
      </c>
      <c r="B7" s="4">
        <v>0</v>
      </c>
      <c r="C7" s="6" t="s">
        <v>21</v>
      </c>
      <c r="D7" s="4">
        <v>0</v>
      </c>
      <c r="E7" s="6" t="s">
        <v>21</v>
      </c>
      <c r="F7" s="4">
        <v>22000000</v>
      </c>
      <c r="G7" s="6" t="s">
        <v>21</v>
      </c>
    </row>
    <row r="8" spans="1:7" ht="44.25" customHeight="1" x14ac:dyDescent="0.2">
      <c r="A8" s="3" t="s">
        <v>22</v>
      </c>
      <c r="B8" s="4">
        <v>0</v>
      </c>
      <c r="C8" s="6" t="s">
        <v>21</v>
      </c>
      <c r="D8" s="4">
        <v>0</v>
      </c>
      <c r="E8" s="6" t="s">
        <v>21</v>
      </c>
      <c r="F8" s="4">
        <v>22000000</v>
      </c>
      <c r="G8" s="5" t="s">
        <v>12</v>
      </c>
    </row>
    <row r="9" spans="1:7" ht="48.75" customHeight="1" x14ac:dyDescent="0.2">
      <c r="A9" s="3" t="s">
        <v>13</v>
      </c>
      <c r="B9" s="4">
        <v>0</v>
      </c>
      <c r="C9" s="6" t="s">
        <v>21</v>
      </c>
      <c r="D9" s="4">
        <v>0</v>
      </c>
      <c r="E9" s="6" t="s">
        <v>21</v>
      </c>
      <c r="F9" s="4">
        <v>0</v>
      </c>
      <c r="G9" s="6" t="s">
        <v>21</v>
      </c>
    </row>
    <row r="10" spans="1:7" ht="51" customHeight="1" x14ac:dyDescent="0.2">
      <c r="A10" s="3" t="s">
        <v>23</v>
      </c>
      <c r="B10" s="4">
        <v>0</v>
      </c>
      <c r="C10" s="6" t="s">
        <v>21</v>
      </c>
      <c r="D10" s="4">
        <v>0</v>
      </c>
      <c r="E10" s="6" t="s">
        <v>21</v>
      </c>
      <c r="F10" s="4">
        <v>0</v>
      </c>
      <c r="G10" s="6" t="s">
        <v>21</v>
      </c>
    </row>
    <row r="11" spans="1:7" ht="42" customHeight="1" x14ac:dyDescent="0.2">
      <c r="A11" s="1" t="s">
        <v>14</v>
      </c>
      <c r="B11" s="2">
        <v>0</v>
      </c>
      <c r="C11" s="7" t="s">
        <v>21</v>
      </c>
      <c r="D11" s="2">
        <v>0</v>
      </c>
      <c r="E11" s="7" t="s">
        <v>21</v>
      </c>
      <c r="F11" s="2">
        <f>F12</f>
        <v>-21666700</v>
      </c>
      <c r="G11" s="7" t="s">
        <v>21</v>
      </c>
    </row>
    <row r="12" spans="1:7" ht="58.5" customHeight="1" x14ac:dyDescent="0.2">
      <c r="A12" s="3" t="s">
        <v>15</v>
      </c>
      <c r="B12" s="4">
        <v>0</v>
      </c>
      <c r="C12" s="6" t="s">
        <v>21</v>
      </c>
      <c r="D12" s="4">
        <v>0</v>
      </c>
      <c r="E12" s="6" t="s">
        <v>21</v>
      </c>
      <c r="F12" s="4">
        <f>F13-F18</f>
        <v>-21666700</v>
      </c>
      <c r="G12" s="6" t="s">
        <v>21</v>
      </c>
    </row>
    <row r="13" spans="1:7" ht="53.45" customHeight="1" x14ac:dyDescent="0.2">
      <c r="A13" s="3" t="s">
        <v>16</v>
      </c>
      <c r="B13" s="4">
        <v>62869300</v>
      </c>
      <c r="C13" s="6" t="s">
        <v>21</v>
      </c>
      <c r="D13" s="4">
        <v>63242900</v>
      </c>
      <c r="E13" s="6" t="s">
        <v>21</v>
      </c>
      <c r="F13" s="4">
        <v>63593700</v>
      </c>
      <c r="G13" s="6" t="s">
        <v>21</v>
      </c>
    </row>
    <row r="14" spans="1:7" ht="67.349999999999994" customHeight="1" x14ac:dyDescent="0.2">
      <c r="A14" s="8" t="s">
        <v>17</v>
      </c>
      <c r="B14" s="9">
        <v>62869300</v>
      </c>
      <c r="C14" s="10" t="s">
        <v>21</v>
      </c>
      <c r="D14" s="9">
        <v>63242900</v>
      </c>
      <c r="E14" s="10" t="s">
        <v>21</v>
      </c>
      <c r="F14" s="9">
        <v>63593700</v>
      </c>
      <c r="G14" s="10" t="s">
        <v>21</v>
      </c>
    </row>
    <row r="15" spans="1:7" ht="196.5" customHeight="1" x14ac:dyDescent="0.2">
      <c r="A15" s="13" t="s">
        <v>24</v>
      </c>
      <c r="B15" s="14">
        <v>0</v>
      </c>
      <c r="C15" s="15" t="s">
        <v>21</v>
      </c>
      <c r="D15" s="14">
        <v>0</v>
      </c>
      <c r="E15" s="15" t="s">
        <v>21</v>
      </c>
      <c r="F15" s="14">
        <v>0</v>
      </c>
      <c r="G15" s="15" t="s">
        <v>21</v>
      </c>
    </row>
    <row r="16" spans="1:7" ht="67.349999999999994" customHeight="1" x14ac:dyDescent="0.2">
      <c r="A16" s="16" t="s">
        <v>25</v>
      </c>
      <c r="B16" s="11">
        <v>62869300</v>
      </c>
      <c r="C16" s="12">
        <v>2023</v>
      </c>
      <c r="D16" s="11">
        <v>63242900</v>
      </c>
      <c r="E16" s="12">
        <v>2024</v>
      </c>
      <c r="F16" s="11">
        <v>63593700</v>
      </c>
      <c r="G16" s="12">
        <v>2025</v>
      </c>
    </row>
    <row r="17" spans="1:7" ht="70.5" customHeight="1" x14ac:dyDescent="0.2">
      <c r="A17" s="3" t="s">
        <v>18</v>
      </c>
      <c r="B17" s="4">
        <v>62869300</v>
      </c>
      <c r="C17" s="6" t="s">
        <v>21</v>
      </c>
      <c r="D17" s="4">
        <v>63242900</v>
      </c>
      <c r="E17" s="6" t="s">
        <v>21</v>
      </c>
      <c r="F17" s="4">
        <f>F18</f>
        <v>85260400</v>
      </c>
      <c r="G17" s="6" t="s">
        <v>21</v>
      </c>
    </row>
    <row r="18" spans="1:7" ht="79.5" customHeight="1" x14ac:dyDescent="0.2">
      <c r="A18" s="3" t="s">
        <v>19</v>
      </c>
      <c r="B18" s="4">
        <v>62869300</v>
      </c>
      <c r="C18" s="6" t="s">
        <v>21</v>
      </c>
      <c r="D18" s="4">
        <v>63242900</v>
      </c>
      <c r="E18" s="6" t="s">
        <v>21</v>
      </c>
      <c r="F18" s="4">
        <f>F19+F20</f>
        <v>85260400</v>
      </c>
      <c r="G18" s="6" t="s">
        <v>21</v>
      </c>
    </row>
    <row r="19" spans="1:7" ht="204" x14ac:dyDescent="0.2">
      <c r="A19" s="17" t="s">
        <v>27</v>
      </c>
      <c r="B19" s="4">
        <v>0</v>
      </c>
      <c r="C19" s="6" t="s">
        <v>21</v>
      </c>
      <c r="D19" s="4">
        <v>0</v>
      </c>
      <c r="E19" s="6" t="s">
        <v>21</v>
      </c>
      <c r="F19" s="4">
        <v>21666700</v>
      </c>
      <c r="G19" s="5">
        <v>2025</v>
      </c>
    </row>
    <row r="20" spans="1:7" ht="53.25" customHeight="1" x14ac:dyDescent="0.2">
      <c r="A20" s="17" t="s">
        <v>26</v>
      </c>
      <c r="B20" s="4">
        <v>62869300</v>
      </c>
      <c r="C20" s="6" t="s">
        <v>21</v>
      </c>
      <c r="D20" s="4">
        <v>63242900</v>
      </c>
      <c r="E20" s="6" t="s">
        <v>21</v>
      </c>
      <c r="F20" s="4">
        <v>63593700</v>
      </c>
      <c r="G20" s="6" t="s">
        <v>21</v>
      </c>
    </row>
    <row r="21" spans="1:7" ht="21" customHeight="1" x14ac:dyDescent="0.2">
      <c r="A21" s="1" t="s">
        <v>20</v>
      </c>
      <c r="B21" s="2">
        <v>0</v>
      </c>
      <c r="C21" s="7" t="s">
        <v>21</v>
      </c>
      <c r="D21" s="2">
        <v>0</v>
      </c>
      <c r="E21" s="7" t="s">
        <v>21</v>
      </c>
      <c r="F21" s="2">
        <f>F6+F11</f>
        <v>333300</v>
      </c>
      <c r="G21" s="7" t="s">
        <v>21</v>
      </c>
    </row>
  </sheetData>
  <mergeCells count="7">
    <mergeCell ref="A1:G1"/>
    <mergeCell ref="A2:G2"/>
    <mergeCell ref="A3:G3"/>
    <mergeCell ref="A4:A5"/>
    <mergeCell ref="B4:C4"/>
    <mergeCell ref="D4:E4"/>
    <mergeCell ref="F4:G4"/>
  </mergeCells>
  <pageMargins left="0.98425196850393704" right="0.39370078740157483" top="0.59055118110236227" bottom="0.39370078740157483" header="0.31496062992125984" footer="0.31496062992125984"/>
  <pageSetup paperSize="9" scale="7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2022-10-28T07:00:41Z</dcterms:modified>
</cp:coreProperties>
</file>