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05" yWindow="375" windowWidth="13530" windowHeight="8670" activeTab="0"/>
  </bookViews>
  <sheets>
    <sheet name="2021" sheetId="1" r:id="rId1"/>
  </sheets>
  <definedNames>
    <definedName name="_xlnm.Print_Area" localSheetId="0">'2021'!$A$1:$H$60</definedName>
  </definedNames>
  <calcPr fullCalcOnLoad="1"/>
</workbook>
</file>

<file path=xl/sharedStrings.xml><?xml version="1.0" encoding="utf-8"?>
<sst xmlns="http://schemas.openxmlformats.org/spreadsheetml/2006/main" count="62" uniqueCount="62">
  <si>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</si>
  <si>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</si>
  <si>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</si>
  <si>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</si>
  <si>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</si>
  <si>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</si>
  <si>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</si>
  <si>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</si>
  <si>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</si>
  <si>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</si>
  <si>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</si>
  <si>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</si>
  <si>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</si>
  <si>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</si>
  <si>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</si>
  <si>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</si>
  <si>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</si>
  <si>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</si>
  <si>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</si>
  <si>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</si>
  <si>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</si>
  <si>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</si>
  <si>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</si>
  <si>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</si>
  <si>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</si>
  <si>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</si>
  <si>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</si>
  <si>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</si>
  <si>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</si>
  <si>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</si>
  <si>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</si>
  <si>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</si>
  <si>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</si>
  <si>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</si>
  <si>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</si>
  <si>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</si>
  <si>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</si>
  <si>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</si>
  <si>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</si>
  <si>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</si>
  <si>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</si>
  <si>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</si>
  <si>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</si>
  <si>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</si>
  <si>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</si>
  <si>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</si>
  <si>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</si>
  <si>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</si>
  <si>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</si>
  <si>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>по видам доходов за 2021 год</t>
  </si>
  <si>
    <t>Исполнено      за 2020 год</t>
  </si>
  <si>
    <t>Исполнено     за 2021 год</t>
  </si>
  <si>
    <t>000 2 18 00000 00 0000 000</t>
  </si>
  <si>
    <t>Доходы бюджетов бюджетной сиситемы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</si>
  <si>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</si>
  <si>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000 2 02 40000 00 0000 150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</si>
  <si>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</si>
  <si>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</si>
  <si>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</si>
  <si>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</si>
  <si>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
</t>
  </si>
  <si>
    <t>000 1 07 00000 00 0000 000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</si>
</sst>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9"/>
  <sheetViews>
    <sheetView tabSelected="1" zoomScaleSheetLayoutView="130" zoomScalePageLayoutView="0" workbookViewId="0" topLeftCell="A1">
      <selection activeCell="A23" sqref="A23:D2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52" t="s">
        <v>44</v>
      </c>
      <c r="B1" s="63"/>
      <c r="C1" s="63"/>
      <c r="D1" s="63"/>
      <c r="E1" s="63"/>
      <c r="F1" s="63"/>
      <c r="G1" s="63"/>
      <c r="H1" s="63"/>
    </row>
    <row r="2" spans="1:8" s="1" customFormat="1" ht="14.25" customHeight="1">
      <c r="A2" s="52" t="s">
        <v>45</v>
      </c>
      <c r="B2" s="52"/>
      <c r="C2" s="52"/>
      <c r="D2" s="52"/>
      <c r="E2" s="52"/>
      <c r="F2" s="52"/>
      <c r="G2" s="52"/>
      <c r="H2" s="52"/>
    </row>
    <row r="3" spans="1:8" s="1" customFormat="1" ht="15" customHeight="1">
      <c r="A3" s="52" t="s">
        <v>49</v>
      </c>
      <c r="B3" s="52"/>
      <c r="C3" s="52"/>
      <c r="D3" s="52"/>
      <c r="E3" s="52"/>
      <c r="F3" s="52"/>
      <c r="G3" s="52"/>
      <c r="H3" s="52"/>
    </row>
    <row r="4" spans="1:8" s="1" customFormat="1" ht="14.25" customHeight="1">
      <c r="A4" s="52" t="s">
        <v>43</v>
      </c>
      <c r="B4" s="52"/>
      <c r="C4" s="52"/>
      <c r="D4" s="52"/>
      <c r="E4" s="52"/>
      <c r="F4" s="52"/>
      <c r="G4" s="52"/>
      <c r="H4" s="52"/>
    </row>
    <row r="5" spans="1:8" s="1" customFormat="1" ht="15.75" customHeight="1">
      <c r="A5" s="64"/>
      <c r="B5" s="65"/>
      <c r="C5" s="65"/>
      <c r="D5" s="65"/>
      <c r="E5" s="65"/>
      <c r="F5" s="65"/>
      <c r="G5" s="65"/>
      <c r="H5" s="65"/>
    </row>
    <row r="6" spans="7:8" s="1" customFormat="1" ht="12" customHeight="1" thickBot="1">
      <c r="G6" s="31"/>
      <c r="H6" s="30" t="s">
        <v>48</v>
      </c>
    </row>
    <row r="7" spans="1:8" s="1" customFormat="1" ht="56.25" customHeight="1" thickBot="1">
      <c r="A7" s="68" t="s">
        <v>0</v>
      </c>
      <c r="B7" s="69"/>
      <c r="C7" s="69"/>
      <c r="D7" s="70"/>
      <c r="E7" s="66" t="s">
        <v>20</v>
      </c>
      <c r="F7" s="67"/>
      <c r="G7" s="50" t="s">
        <v>50</v>
      </c>
      <c r="H7" s="24" t="s">
        <v>51</v>
      </c>
    </row>
    <row r="8" spans="1:8" s="1" customFormat="1" ht="6.75" customHeight="1">
      <c r="A8" s="11"/>
      <c r="B8" s="2"/>
      <c r="C8" s="2"/>
      <c r="D8" s="2"/>
      <c r="E8" s="16"/>
      <c r="F8" s="21"/>
      <c r="G8" s="40"/>
      <c r="H8" s="41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42">
        <f>G11+G19+G21+G25+G29+G31+G35+G37+G39+G15+G33+G41+G27</f>
        <v>733444455.0500001</v>
      </c>
      <c r="H9" s="43">
        <f>H11+H15+H19+H21+H25+H27+H29+H31+H35+H37+H39+H33+H41</f>
        <v>718936436.9100001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42"/>
      <c r="H10" s="43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38">
        <v>578065672.54</v>
      </c>
      <c r="H11" s="38">
        <v>573901240.53</v>
      </c>
    </row>
    <row r="12" spans="1:8" s="1" customFormat="1" ht="4.5" customHeight="1">
      <c r="A12" s="9"/>
      <c r="B12" s="10"/>
      <c r="C12" s="10"/>
      <c r="D12" s="10"/>
      <c r="E12" s="7"/>
      <c r="F12" s="8"/>
      <c r="G12" s="38"/>
      <c r="H12" s="38"/>
    </row>
    <row r="13" spans="1:8" s="1" customFormat="1" ht="17.25" customHeight="1">
      <c r="A13" s="95" t="s">
        <v>56</v>
      </c>
      <c r="B13" s="96"/>
      <c r="C13" s="96"/>
      <c r="D13" s="97"/>
      <c r="E13" s="7" t="s">
        <v>57</v>
      </c>
      <c r="F13" s="8"/>
      <c r="G13" s="38">
        <v>0</v>
      </c>
      <c r="H13" s="38">
        <v>0</v>
      </c>
    </row>
    <row r="14" spans="1:8" s="1" customFormat="1" ht="6" customHeight="1">
      <c r="A14" s="9"/>
      <c r="B14" s="10"/>
      <c r="C14" s="10"/>
      <c r="D14" s="10"/>
      <c r="E14" s="7"/>
      <c r="F14" s="8"/>
      <c r="G14" s="38"/>
      <c r="H14" s="38"/>
    </row>
    <row r="15" spans="1:8" s="1" customFormat="1" ht="23.25" customHeight="1">
      <c r="A15" s="58" t="s">
        <v>27</v>
      </c>
      <c r="B15" s="59"/>
      <c r="C15" s="59"/>
      <c r="D15" s="60"/>
      <c r="E15" s="7" t="s">
        <v>26</v>
      </c>
      <c r="F15" s="8"/>
      <c r="G15" s="38">
        <v>3774012.05</v>
      </c>
      <c r="H15" s="38">
        <v>5302334.65</v>
      </c>
    </row>
    <row r="16" spans="1:8" s="1" customFormat="1" ht="6" customHeight="1">
      <c r="A16" s="35"/>
      <c r="B16" s="36"/>
      <c r="C16" s="36"/>
      <c r="D16" s="36"/>
      <c r="E16" s="7"/>
      <c r="F16" s="8"/>
      <c r="G16" s="38"/>
      <c r="H16" s="38"/>
    </row>
    <row r="17" spans="1:8" s="1" customFormat="1" ht="16.5" customHeight="1">
      <c r="A17" s="95" t="s">
        <v>58</v>
      </c>
      <c r="B17" s="98"/>
      <c r="C17" s="98"/>
      <c r="D17" s="99"/>
      <c r="E17" s="83" t="s">
        <v>59</v>
      </c>
      <c r="F17" s="100"/>
      <c r="G17" s="38">
        <v>0</v>
      </c>
      <c r="H17" s="38">
        <v>0</v>
      </c>
    </row>
    <row r="18" spans="1:8" s="1" customFormat="1" ht="4.5" customHeight="1">
      <c r="A18" s="35"/>
      <c r="B18" s="36"/>
      <c r="C18" s="36"/>
      <c r="D18" s="36"/>
      <c r="E18" s="7"/>
      <c r="F18" s="8"/>
      <c r="G18" s="38"/>
      <c r="H18" s="38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38">
        <v>68252958.38</v>
      </c>
      <c r="H19" s="38">
        <v>49067391.88</v>
      </c>
    </row>
    <row r="20" spans="1:8" s="1" customFormat="1" ht="5.25" customHeight="1">
      <c r="A20" s="7"/>
      <c r="B20" s="8"/>
      <c r="C20" s="8"/>
      <c r="D20" s="8"/>
      <c r="E20" s="7"/>
      <c r="F20" s="8"/>
      <c r="G20" s="38"/>
      <c r="H20" s="38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38">
        <v>28644081.93</v>
      </c>
      <c r="H21" s="38">
        <v>31408925</v>
      </c>
    </row>
    <row r="22" spans="1:8" s="1" customFormat="1" ht="6" customHeight="1">
      <c r="A22" s="7"/>
      <c r="B22" s="8"/>
      <c r="C22" s="8"/>
      <c r="D22" s="8"/>
      <c r="E22" s="7"/>
      <c r="F22" s="8"/>
      <c r="G22" s="38"/>
      <c r="H22" s="38"/>
    </row>
    <row r="23" spans="1:8" s="1" customFormat="1" ht="22.5" customHeight="1">
      <c r="A23" s="95" t="s">
        <v>60</v>
      </c>
      <c r="B23" s="96"/>
      <c r="C23" s="96"/>
      <c r="D23" s="97"/>
      <c r="E23" s="83" t="s">
        <v>61</v>
      </c>
      <c r="F23" s="100"/>
      <c r="G23" s="38">
        <v>0</v>
      </c>
      <c r="H23" s="38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38"/>
      <c r="H24" s="38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38">
        <v>5858203.89</v>
      </c>
      <c r="H25" s="38">
        <v>5617325.35</v>
      </c>
    </row>
    <row r="26" spans="1:8" s="1" customFormat="1" ht="4.5" customHeight="1">
      <c r="A26" s="7"/>
      <c r="B26" s="8"/>
      <c r="C26" s="8"/>
      <c r="D26" s="8"/>
      <c r="E26" s="7"/>
      <c r="F26" s="8"/>
      <c r="G26" s="38"/>
      <c r="H26" s="38"/>
    </row>
    <row r="27" spans="1:8" s="1" customFormat="1" ht="26.25" customHeight="1">
      <c r="A27" s="53" t="s">
        <v>46</v>
      </c>
      <c r="B27" s="54"/>
      <c r="C27" s="54"/>
      <c r="D27" s="55"/>
      <c r="E27" s="56" t="s">
        <v>47</v>
      </c>
      <c r="F27" s="57"/>
      <c r="G27" s="38">
        <v>220.69</v>
      </c>
      <c r="H27" s="38">
        <v>-112491.61</v>
      </c>
    </row>
    <row r="28" spans="1:8" s="1" customFormat="1" ht="4.5" customHeight="1">
      <c r="A28" s="7"/>
      <c r="B28" s="8"/>
      <c r="C28" s="8"/>
      <c r="D28" s="8"/>
      <c r="E28" s="7"/>
      <c r="F28" s="8"/>
      <c r="G28" s="38"/>
      <c r="H28" s="38"/>
    </row>
    <row r="29" spans="1:8" s="1" customFormat="1" ht="22.5" customHeight="1">
      <c r="A29" s="61" t="s">
        <v>15</v>
      </c>
      <c r="B29" s="62"/>
      <c r="C29" s="62"/>
      <c r="D29" s="62"/>
      <c r="E29" s="7" t="s">
        <v>11</v>
      </c>
      <c r="F29" s="8"/>
      <c r="G29" s="38">
        <v>26675404.73</v>
      </c>
      <c r="H29" s="38">
        <v>34347358.58</v>
      </c>
    </row>
    <row r="30" spans="1:8" s="1" customFormat="1" ht="4.5" customHeight="1">
      <c r="A30" s="7"/>
      <c r="B30" s="8"/>
      <c r="C30" s="8"/>
      <c r="D30" s="8"/>
      <c r="E30" s="7"/>
      <c r="F30" s="8"/>
      <c r="G30" s="38"/>
      <c r="H30" s="38"/>
    </row>
    <row r="31" spans="1:8" s="1" customFormat="1" ht="14.25" customHeight="1">
      <c r="A31" s="61" t="s">
        <v>16</v>
      </c>
      <c r="B31" s="71"/>
      <c r="C31" s="71"/>
      <c r="D31" s="71"/>
      <c r="E31" s="7" t="s">
        <v>14</v>
      </c>
      <c r="F31" s="8"/>
      <c r="G31" s="38">
        <v>1919061.13</v>
      </c>
      <c r="H31" s="38">
        <v>-154680.91</v>
      </c>
    </row>
    <row r="32" spans="1:8" s="1" customFormat="1" ht="4.5" customHeight="1">
      <c r="A32" s="7"/>
      <c r="B32" s="8"/>
      <c r="C32" s="8"/>
      <c r="D32" s="8"/>
      <c r="E32" s="7"/>
      <c r="F32" s="8"/>
      <c r="G32" s="38"/>
      <c r="H32" s="38"/>
    </row>
    <row r="33" spans="1:8" s="1" customFormat="1" ht="14.25" customHeight="1">
      <c r="A33" s="72" t="s">
        <v>30</v>
      </c>
      <c r="B33" s="73"/>
      <c r="C33" s="73"/>
      <c r="D33" s="77"/>
      <c r="E33" s="7" t="s">
        <v>29</v>
      </c>
      <c r="F33" s="8"/>
      <c r="G33" s="38">
        <v>3146330.58</v>
      </c>
      <c r="H33" s="38">
        <v>5297761.45</v>
      </c>
    </row>
    <row r="34" spans="1:8" s="1" customFormat="1" ht="4.5" customHeight="1">
      <c r="A34" s="7"/>
      <c r="B34" s="8"/>
      <c r="C34" s="8"/>
      <c r="D34" s="8"/>
      <c r="E34" s="7"/>
      <c r="F34" s="8"/>
      <c r="G34" s="39"/>
      <c r="H34" s="39"/>
    </row>
    <row r="35" spans="1:8" s="1" customFormat="1" ht="14.25" customHeight="1">
      <c r="A35" s="61" t="s">
        <v>54</v>
      </c>
      <c r="B35" s="62"/>
      <c r="C35" s="62"/>
      <c r="D35" s="71"/>
      <c r="E35" s="7" t="s">
        <v>21</v>
      </c>
      <c r="F35" s="8"/>
      <c r="G35" s="38">
        <v>9894877.33</v>
      </c>
      <c r="H35" s="38">
        <v>10708914.03</v>
      </c>
    </row>
    <row r="36" spans="1:8" s="1" customFormat="1" ht="4.5" customHeight="1">
      <c r="A36" s="19"/>
      <c r="B36" s="20"/>
      <c r="C36" s="20"/>
      <c r="D36" s="22"/>
      <c r="E36" s="7"/>
      <c r="F36" s="8"/>
      <c r="G36" s="39"/>
      <c r="H36" s="39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38">
        <v>7674546.7</v>
      </c>
      <c r="H37" s="38">
        <v>3478336.32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38"/>
      <c r="H38" s="38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38">
        <v>-460914.9</v>
      </c>
      <c r="H39" s="38">
        <v>74021.64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44"/>
      <c r="H40" s="38"/>
    </row>
    <row r="41" spans="1:8" s="1" customFormat="1" ht="12.75" customHeight="1" hidden="1">
      <c r="A41" s="72" t="s">
        <v>35</v>
      </c>
      <c r="B41" s="75"/>
      <c r="C41" s="75"/>
      <c r="D41" s="76"/>
      <c r="E41" s="7" t="s">
        <v>34</v>
      </c>
      <c r="F41" s="8"/>
      <c r="G41" s="44">
        <v>0</v>
      </c>
      <c r="H41" s="38">
        <v>0</v>
      </c>
    </row>
    <row r="42" spans="1:8" s="1" customFormat="1" ht="12.75" customHeight="1" hidden="1">
      <c r="A42" s="27"/>
      <c r="B42" s="28"/>
      <c r="C42" s="28"/>
      <c r="D42" s="28"/>
      <c r="E42" s="5"/>
      <c r="F42" s="6"/>
      <c r="G42" s="42"/>
      <c r="H42" s="43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42">
        <f>G45+G55+G59+G57</f>
        <v>128317476.57</v>
      </c>
      <c r="H43" s="42">
        <f>H45+H55+H59</f>
        <v>200560078.3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44"/>
      <c r="H44" s="39"/>
    </row>
    <row r="45" spans="1:8" s="1" customFormat="1" ht="21.75" customHeight="1">
      <c r="A45" s="72" t="s">
        <v>24</v>
      </c>
      <c r="B45" s="73"/>
      <c r="C45" s="73"/>
      <c r="D45" s="73"/>
      <c r="E45" s="7" t="s">
        <v>25</v>
      </c>
      <c r="F45" s="8"/>
      <c r="G45" s="45">
        <f>G47+G49+G51+G53</f>
        <v>129330054.41</v>
      </c>
      <c r="H45" s="46">
        <f>H47+H49+H51+H53</f>
        <v>201868974</v>
      </c>
    </row>
    <row r="46" spans="1:8" s="1" customFormat="1" ht="4.5" customHeight="1">
      <c r="A46" s="13"/>
      <c r="B46" s="26"/>
      <c r="C46" s="26"/>
      <c r="D46" s="26"/>
      <c r="E46" s="7"/>
      <c r="F46" s="8"/>
      <c r="G46" s="47"/>
      <c r="H46" s="39"/>
    </row>
    <row r="47" spans="1:8" s="1" customFormat="1" ht="14.25" customHeight="1">
      <c r="A47" s="72" t="s">
        <v>31</v>
      </c>
      <c r="B47" s="73"/>
      <c r="C47" s="73"/>
      <c r="D47" s="74"/>
      <c r="E47" s="7" t="s">
        <v>39</v>
      </c>
      <c r="F47" s="8"/>
      <c r="G47" s="38">
        <v>0</v>
      </c>
      <c r="H47" s="38">
        <v>30904500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38"/>
      <c r="H48" s="38"/>
    </row>
    <row r="49" spans="1:8" s="1" customFormat="1" ht="23.25" customHeight="1">
      <c r="A49" s="72" t="s">
        <v>28</v>
      </c>
      <c r="B49" s="73"/>
      <c r="C49" s="73"/>
      <c r="D49" s="74"/>
      <c r="E49" s="7" t="s">
        <v>40</v>
      </c>
      <c r="F49" s="8"/>
      <c r="G49" s="38">
        <v>124317810.32</v>
      </c>
      <c r="H49" s="38">
        <v>132056649.14</v>
      </c>
    </row>
    <row r="50" spans="1:8" s="1" customFormat="1" ht="4.5" customHeight="1">
      <c r="A50" s="13"/>
      <c r="B50" s="26"/>
      <c r="C50" s="26"/>
      <c r="D50" s="26"/>
      <c r="E50" s="7"/>
      <c r="F50" s="8"/>
      <c r="G50" s="38"/>
      <c r="H50" s="38"/>
    </row>
    <row r="51" spans="1:8" s="1" customFormat="1" ht="13.5" customHeight="1">
      <c r="A51" s="72" t="s">
        <v>32</v>
      </c>
      <c r="B51" s="73"/>
      <c r="C51" s="73"/>
      <c r="D51" s="74"/>
      <c r="E51" s="7" t="s">
        <v>41</v>
      </c>
      <c r="F51" s="8"/>
      <c r="G51" s="38">
        <v>4349600</v>
      </c>
      <c r="H51" s="38">
        <v>38907824.86</v>
      </c>
    </row>
    <row r="52" spans="1:8" s="1" customFormat="1" ht="6" customHeight="1">
      <c r="A52" s="19"/>
      <c r="B52" s="20"/>
      <c r="C52" s="20"/>
      <c r="D52" s="29"/>
      <c r="E52" s="7"/>
      <c r="F52" s="8"/>
      <c r="G52" s="44"/>
      <c r="H52" s="38"/>
    </row>
    <row r="53" spans="1:8" s="1" customFormat="1" ht="17.25" customHeight="1">
      <c r="A53" s="89" t="s">
        <v>36</v>
      </c>
      <c r="B53" s="90"/>
      <c r="C53" s="90"/>
      <c r="D53" s="91"/>
      <c r="E53" s="83" t="s">
        <v>55</v>
      </c>
      <c r="F53" s="84"/>
      <c r="G53" s="38">
        <v>662644.09</v>
      </c>
      <c r="H53" s="38">
        <v>0</v>
      </c>
    </row>
    <row r="54" spans="1:8" s="1" customFormat="1" ht="6.75" customHeight="1">
      <c r="A54" s="19"/>
      <c r="B54" s="20"/>
      <c r="C54" s="20"/>
      <c r="D54" s="29"/>
      <c r="E54" s="7"/>
      <c r="F54" s="8"/>
      <c r="G54" s="44"/>
      <c r="H54" s="38"/>
    </row>
    <row r="55" spans="1:8" s="1" customFormat="1" ht="18" customHeight="1">
      <c r="A55" s="72" t="s">
        <v>37</v>
      </c>
      <c r="B55" s="73"/>
      <c r="C55" s="73"/>
      <c r="D55" s="85"/>
      <c r="E55" s="7" t="s">
        <v>38</v>
      </c>
      <c r="F55" s="8"/>
      <c r="G55" s="44">
        <v>15000</v>
      </c>
      <c r="H55" s="38">
        <v>77281.08</v>
      </c>
    </row>
    <row r="56" spans="1:8" s="1" customFormat="1" ht="6.75" customHeight="1">
      <c r="A56" s="19"/>
      <c r="B56" s="20"/>
      <c r="C56" s="20"/>
      <c r="D56" s="49"/>
      <c r="E56" s="7"/>
      <c r="F56" s="8"/>
      <c r="G56" s="44"/>
      <c r="H56" s="38"/>
    </row>
    <row r="57" spans="1:8" s="1" customFormat="1" ht="37.5" customHeight="1">
      <c r="A57" s="92" t="s">
        <v>53</v>
      </c>
      <c r="B57" s="93"/>
      <c r="C57" s="93"/>
      <c r="D57" s="94"/>
      <c r="E57" s="7" t="s">
        <v>52</v>
      </c>
      <c r="F57" s="8"/>
      <c r="G57" s="44">
        <v>3665297.36</v>
      </c>
      <c r="H57" s="38">
        <v>0</v>
      </c>
    </row>
    <row r="58" spans="1:8" s="1" customFormat="1" ht="6.75" customHeight="1">
      <c r="A58" s="13"/>
      <c r="B58" s="26"/>
      <c r="C58" s="26"/>
      <c r="D58" s="26"/>
      <c r="E58" s="7"/>
      <c r="F58" s="8"/>
      <c r="G58" s="44"/>
      <c r="H58" s="38"/>
    </row>
    <row r="59" spans="1:8" s="1" customFormat="1" ht="24" customHeight="1" thickBot="1">
      <c r="A59" s="86" t="s">
        <v>33</v>
      </c>
      <c r="B59" s="87"/>
      <c r="C59" s="87"/>
      <c r="D59" s="88"/>
      <c r="E59" s="23" t="s">
        <v>42</v>
      </c>
      <c r="F59" s="25"/>
      <c r="G59" s="38">
        <v>-4692875.2</v>
      </c>
      <c r="H59" s="38">
        <v>-1386176.78</v>
      </c>
    </row>
    <row r="60" spans="1:8" s="1" customFormat="1" ht="16.5" customHeight="1" thickBot="1">
      <c r="A60" s="80" t="s">
        <v>17</v>
      </c>
      <c r="B60" s="81"/>
      <c r="C60" s="81"/>
      <c r="D60" s="82"/>
      <c r="E60" s="78"/>
      <c r="F60" s="79"/>
      <c r="G60" s="48">
        <f>G9+G43</f>
        <v>861761931.6200001</v>
      </c>
      <c r="H60" s="51">
        <f>H9+H43</f>
        <v>919496515.21</v>
      </c>
    </row>
    <row r="61" spans="1:8" s="14" customFormat="1" ht="12.75">
      <c r="A61" s="3"/>
      <c r="B61" s="3"/>
      <c r="C61" s="3"/>
      <c r="D61" s="3"/>
      <c r="E61" s="15"/>
      <c r="F61" s="15"/>
      <c r="G61" s="32"/>
      <c r="H61" s="3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  <row r="304" spans="1:8" ht="12.75">
      <c r="A304" s="17"/>
      <c r="B304" s="17"/>
      <c r="C304" s="17"/>
      <c r="D304" s="17"/>
      <c r="E304" s="17"/>
      <c r="F304" s="17"/>
      <c r="G304" s="33"/>
      <c r="H304" s="17"/>
    </row>
    <row r="305" spans="1:8" ht="12.75">
      <c r="A305" s="17"/>
      <c r="B305" s="17"/>
      <c r="C305" s="17"/>
      <c r="D305" s="17"/>
      <c r="E305" s="17"/>
      <c r="F305" s="17"/>
      <c r="G305" s="33"/>
      <c r="H305" s="17"/>
    </row>
    <row r="306" spans="1:8" ht="12.75">
      <c r="A306" s="17"/>
      <c r="B306" s="17"/>
      <c r="C306" s="17"/>
      <c r="D306" s="17"/>
      <c r="E306" s="17"/>
      <c r="F306" s="17"/>
      <c r="G306" s="33"/>
      <c r="H306" s="17"/>
    </row>
    <row r="307" spans="1:8" ht="12.75">
      <c r="A307" s="17"/>
      <c r="B307" s="17"/>
      <c r="C307" s="17"/>
      <c r="D307" s="17"/>
      <c r="E307" s="17"/>
      <c r="F307" s="17"/>
      <c r="G307" s="33"/>
      <c r="H307" s="17"/>
    </row>
    <row r="308" spans="1:8" ht="12.75">
      <c r="A308" s="17"/>
      <c r="B308" s="17"/>
      <c r="C308" s="17"/>
      <c r="D308" s="17"/>
      <c r="E308" s="17"/>
      <c r="F308" s="17"/>
      <c r="G308" s="33"/>
      <c r="H308" s="17"/>
    </row>
    <row r="309" spans="1:8" ht="12.75">
      <c r="A309" s="17"/>
      <c r="B309" s="17"/>
      <c r="C309" s="17"/>
      <c r="D309" s="17"/>
      <c r="E309" s="17"/>
      <c r="F309" s="17"/>
      <c r="G309" s="33"/>
      <c r="H309" s="17"/>
    </row>
  </sheetData>
  <sheetProtection/>
  <mergeCells count="31">
    <mergeCell ref="E60:F60"/>
    <mergeCell ref="A60:D60"/>
    <mergeCell ref="E53:F53"/>
    <mergeCell ref="A55:D55"/>
    <mergeCell ref="A59:D59"/>
    <mergeCell ref="A53:D53"/>
    <mergeCell ref="A57:D57"/>
    <mergeCell ref="A45:D45"/>
    <mergeCell ref="A47:D47"/>
    <mergeCell ref="A31:D31"/>
    <mergeCell ref="A51:D51"/>
    <mergeCell ref="A41:D41"/>
    <mergeCell ref="A33:D33"/>
    <mergeCell ref="A49:D49"/>
    <mergeCell ref="A29:D29"/>
    <mergeCell ref="A1:H1"/>
    <mergeCell ref="A5:H5"/>
    <mergeCell ref="E7:F7"/>
    <mergeCell ref="A7:D7"/>
    <mergeCell ref="A35:D35"/>
    <mergeCell ref="A13:D13"/>
    <mergeCell ref="A17:D17"/>
    <mergeCell ref="E17:F17"/>
    <mergeCell ref="A23:D23"/>
    <mergeCell ref="A4:H4"/>
    <mergeCell ref="A3:H3"/>
    <mergeCell ref="A2:H2"/>
    <mergeCell ref="A27:D27"/>
    <mergeCell ref="E27:F27"/>
    <mergeCell ref="A15:D15"/>
    <mergeCell ref="E23:F23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2022-03-31T06:53:39Z</dcterms:modified>
  <cp:category/>
  <cp:version/>
  <cp:contentType/>
  <cp:contentStatus/>
</cp:coreProperties>
</file>