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940" windowHeight="9225"/>
  </bookViews>
  <sheets>
    <sheet name="9 месяцев 2013" sheetId="2" r:id="rId1"/>
  </sheets>
  <calcPr calcId="124519"/>
  <webPublishing codePage="0"/>
</workbook>
</file>

<file path=xl/calcChain.xml><?xml version="1.0" encoding="utf-8"?>
<calcChain xmlns="http://schemas.openxmlformats.org/spreadsheetml/2006/main">
  <c r="L34" i="2"/>
  <c r="L22"/>
  <c r="L10"/>
</calcChain>
</file>

<file path=xl/sharedStrings.xml><?xml version="1.0" encoding="utf-8"?>
<sst xmlns="http://schemas.openxmlformats.org/spreadsheetml/2006/main" count="87" uniqueCount="35">
  <si>
    <t>В том числе по формам собственности организаций</t>
  </si>
  <si>
    <t>федеральная</t>
  </si>
  <si>
    <t>субъектов Российской Федерации</t>
  </si>
  <si>
    <t>в том числе по формам собственности организаций</t>
  </si>
  <si>
    <t>Российская Федерация</t>
  </si>
  <si>
    <t>Северо-Западный федеральный округ</t>
  </si>
  <si>
    <t>Архангельская область</t>
  </si>
  <si>
    <t>Ненецкий авт. округ</t>
  </si>
  <si>
    <t>в том числе:</t>
  </si>
  <si>
    <t>Средняя заработная плата в сфере  общего образования в субъекте Российской Федерации, рублей</t>
  </si>
  <si>
    <t>Средняя заработная плата педагогических работников дошкольных образовательных учреждений, рублей</t>
  </si>
  <si>
    <t xml:space="preserve">Отношение к средней заработной плате в сфере общего образования в субъекте Российской Федерации, % 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</si>
  <si>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за январь-сентябрь 2013 года</t>
  </si>
  <si>
    <t>-</t>
  </si>
  <si>
    <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</si>
  <si>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>г.Нарьян-Мар</t>
  </si>
  <si>
    <t>всего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</si>
  <si>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Федерации, % </t>
  </si>
  <si>
    <t>Средняя заработная плата педагогических работников образовательных учреждений общего образования, рублей</t>
  </si>
  <si>
    <t>Средняя заработная плата по субъекту Российской Федерации, рублей</t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</si>
  <si>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за январь-сентябрь 2013 года</t>
  </si>
  <si>
    <t>Уровень средней заработной платы работников учреждений культуры в организациях государственной и муниципальной форм собственности за январь-сентябрь 2013 года</t>
  </si>
  <si>
    <t>Средняя заработная плата работников учреждений культуры, рублей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</si>
  <si>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Федерации, % </t>
  </si>
  <si>
    <t>Управления культуры НАО</t>
  </si>
  <si>
    <t>Целевые показатели в соответствии с "дорожной картой" (%)</t>
  </si>
  <si>
    <t>%</t>
  </si>
  <si>
    <t>рублей</t>
  </si>
  <si>
    <t>муници-пальная</t>
  </si>
  <si>
    <t>"дорожной картой" НАО</t>
  </si>
  <si>
    <t>Целевые показатели в соответствии с:</t>
  </si>
  <si>
    <t>Мини-стерства культуры РФ</t>
  </si>
  <si>
    <t>Указом № 597</t>
  </si>
  <si>
    <t>…</t>
  </si>
  <si>
    <t>средней заработной платы педагогических работников ДОУ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</si>
</sst>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1"/>
      <color theme="1"/>
      <name val="Calibri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0"/>
      <color theme="1"/>
      <name val="Arial"/>
      <family val="2"/>
      <charset val="204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5" fillId="0" borderId="0"/>
  </cellStyleXfs>
  <cellXfs count="55">
    <xf numFmtId="0" fontId="0" fillId="0" borderId="0" xfId="0"/>
    <xf numFmtId="0" fontId="2" fillId="0" borderId="1" xfId="6" applyFont="1" applyBorder="1" applyAlignment="1">
      <alignment vertical="center" wrapText="1"/>
    </xf>
    <xf numFmtId="0" fontId="0" fillId="0" borderId="0" xfId="7" applyFont="1" applyAlignment="1">
      <alignment vertical="center"/>
    </xf>
    <xf numFmtId="0" fontId="2" fillId="0" borderId="1" xfId="6" applyFont="1" applyBorder="1" applyAlignment="1">
      <alignment horizontal="left" vertical="center" wrapText="1" indent="1"/>
    </xf>
    <xf numFmtId="0" fontId="3" fillId="0" borderId="1" xfId="6" applyFont="1" applyBorder="1" applyAlignment="1">
      <alignment horizontal="left" vertical="center" wrapText="1" indent="2"/>
    </xf>
    <xf numFmtId="0" fontId="3" fillId="0" borderId="1" xfId="6" applyFont="1" applyBorder="1" applyAlignment="1">
      <alignment horizontal="left" vertical="center" wrapText="1" indent="3"/>
    </xf>
    <xf numFmtId="164" fontId="0" fillId="0" borderId="0" xfId="7" applyNumberFormat="1" applyFont="1" applyAlignment="1">
      <alignment vertical="center"/>
    </xf>
    <xf numFmtId="165" fontId="2" fillId="0" borderId="1" xfId="7" applyNumberFormat="1" applyFont="1" applyBorder="1" applyAlignment="1">
      <alignment horizontal="right" vertical="center" wrapText="1"/>
    </xf>
    <xf numFmtId="165" fontId="3" fillId="0" borderId="1" xfId="7" applyNumberFormat="1" applyFont="1" applyBorder="1" applyAlignment="1">
      <alignment horizontal="right" vertical="center"/>
    </xf>
    <xf numFmtId="165" fontId="2" fillId="0" borderId="1" xfId="7" applyNumberFormat="1" applyFont="1" applyBorder="1" applyAlignment="1">
      <alignment horizontal="right" vertical="center"/>
    </xf>
    <xf numFmtId="164" fontId="2" fillId="0" borderId="1" xfId="7" applyNumberFormat="1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right" vertical="center" wrapText="1"/>
    </xf>
    <xf numFmtId="3" fontId="3" fillId="0" borderId="1" xfId="7" applyNumberFormat="1" applyFont="1" applyBorder="1" applyAlignment="1">
      <alignment horizontal="right" vertical="center"/>
    </xf>
    <xf numFmtId="3" fontId="2" fillId="0" borderId="1" xfId="7" applyNumberFormat="1" applyFont="1" applyBorder="1" applyAlignment="1">
      <alignment horizontal="right" vertical="center"/>
    </xf>
    <xf numFmtId="0" fontId="3" fillId="0" borderId="1" xfId="6" applyFont="1" applyFill="1" applyBorder="1" applyAlignment="1">
      <alignment horizontal="left" vertical="center" wrapText="1" indent="2"/>
    </xf>
    <xf numFmtId="3" fontId="3" fillId="0" borderId="1" xfId="7" applyNumberFormat="1" applyFont="1" applyFill="1" applyBorder="1" applyAlignment="1">
      <alignment horizontal="right" vertical="center"/>
    </xf>
    <xf numFmtId="165" fontId="3" fillId="0" borderId="1" xfId="7" applyNumberFormat="1" applyFont="1" applyFill="1" applyBorder="1" applyAlignment="1">
      <alignment horizontal="right" vertical="center"/>
    </xf>
    <xf numFmtId="0" fontId="3" fillId="0" borderId="1" xfId="6" applyFont="1" applyFill="1" applyBorder="1" applyAlignment="1">
      <alignment horizontal="left" vertical="center" wrapText="1" indent="3"/>
    </xf>
    <xf numFmtId="165" fontId="7" fillId="0" borderId="1" xfId="7" applyNumberFormat="1" applyFont="1" applyFill="1" applyBorder="1" applyAlignment="1">
      <alignment horizontal="right" vertical="center"/>
    </xf>
    <xf numFmtId="3" fontId="7" fillId="0" borderId="1" xfId="7" applyNumberFormat="1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left" vertical="center" wrapText="1" indent="3"/>
    </xf>
    <xf numFmtId="0" fontId="7" fillId="0" borderId="1" xfId="6" applyFont="1" applyBorder="1" applyAlignment="1">
      <alignment horizontal="left" vertical="center" wrapText="1" indent="3"/>
    </xf>
    <xf numFmtId="165" fontId="7" fillId="0" borderId="1" xfId="7" applyNumberFormat="1" applyFont="1" applyBorder="1" applyAlignment="1">
      <alignment horizontal="right" vertical="center"/>
    </xf>
    <xf numFmtId="3" fontId="7" fillId="0" borderId="1" xfId="7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left" vertical="center" wrapText="1" indent="2"/>
    </xf>
    <xf numFmtId="165" fontId="8" fillId="0" borderId="1" xfId="7" applyNumberFormat="1" applyFont="1" applyBorder="1" applyAlignment="1">
      <alignment horizontal="right" vertical="center"/>
    </xf>
    <xf numFmtId="3" fontId="8" fillId="0" borderId="1" xfId="7" applyNumberFormat="1" applyFont="1" applyBorder="1" applyAlignment="1">
      <alignment horizontal="right" vertical="center"/>
    </xf>
    <xf numFmtId="0" fontId="8" fillId="0" borderId="1" xfId="6" applyFont="1" applyBorder="1" applyAlignment="1">
      <alignment horizontal="left" vertical="center" wrapText="1" indent="1"/>
    </xf>
    <xf numFmtId="0" fontId="8" fillId="0" borderId="1" xfId="6" applyFont="1" applyBorder="1" applyAlignment="1">
      <alignment vertical="center" wrapText="1"/>
    </xf>
    <xf numFmtId="164" fontId="8" fillId="0" borderId="1" xfId="7" applyNumberFormat="1" applyFont="1" applyBorder="1" applyAlignment="1">
      <alignment horizontal="center" vertical="center" wrapText="1"/>
    </xf>
    <xf numFmtId="164" fontId="8" fillId="0" borderId="1" xfId="7" applyNumberFormat="1" applyFont="1" applyBorder="1" applyAlignment="1">
      <alignment horizontal="center" vertical="center" wrapText="1"/>
    </xf>
    <xf numFmtId="0" fontId="7" fillId="0" borderId="0" xfId="7" applyFont="1" applyAlignment="1">
      <alignment vertical="center"/>
    </xf>
    <xf numFmtId="164" fontId="7" fillId="0" borderId="0" xfId="7" applyNumberFormat="1" applyFont="1" applyAlignment="1">
      <alignment vertical="center"/>
    </xf>
    <xf numFmtId="0" fontId="3" fillId="0" borderId="0" xfId="7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0" fillId="0" borderId="1" xfId="7" applyFont="1" applyBorder="1" applyAlignment="1">
      <alignment vertical="center"/>
    </xf>
    <xf numFmtId="0" fontId="0" fillId="0" borderId="1" xfId="7" applyFont="1" applyFill="1" applyBorder="1" applyAlignment="1">
      <alignment vertical="center"/>
    </xf>
    <xf numFmtId="165" fontId="3" fillId="0" borderId="2" xfId="7" applyNumberFormat="1" applyFont="1" applyBorder="1" applyAlignment="1">
      <alignment horizontal="center" vertical="center"/>
    </xf>
    <xf numFmtId="165" fontId="3" fillId="0" borderId="3" xfId="7" applyNumberFormat="1" applyFont="1" applyBorder="1" applyAlignment="1">
      <alignment horizontal="center" vertical="center"/>
    </xf>
    <xf numFmtId="165" fontId="3" fillId="0" borderId="4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 wrapText="1"/>
    </xf>
    <xf numFmtId="164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164" fontId="2" fillId="0" borderId="2" xfId="7" applyNumberFormat="1" applyFont="1" applyBorder="1" applyAlignment="1">
      <alignment horizontal="center" vertical="center" wrapText="1"/>
    </xf>
    <xf numFmtId="164" fontId="2" fillId="0" borderId="3" xfId="7" applyNumberFormat="1" applyFont="1" applyBorder="1" applyAlignment="1">
      <alignment horizontal="center" vertical="center" wrapText="1"/>
    </xf>
    <xf numFmtId="164" fontId="2" fillId="0" borderId="4" xfId="7" applyNumberFormat="1" applyFont="1" applyBorder="1" applyAlignment="1">
      <alignment horizontal="center" vertical="center" wrapText="1"/>
    </xf>
    <xf numFmtId="165" fontId="7" fillId="0" borderId="2" xfId="7" applyNumberFormat="1" applyFont="1" applyBorder="1" applyAlignment="1">
      <alignment horizontal="center" vertical="center"/>
    </xf>
    <xf numFmtId="165" fontId="7" fillId="0" borderId="3" xfId="7" applyNumberFormat="1" applyFont="1" applyBorder="1" applyAlignment="1">
      <alignment horizontal="center" vertical="center"/>
    </xf>
    <xf numFmtId="165" fontId="7" fillId="0" borderId="4" xfId="7" applyNumberFormat="1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164" fontId="8" fillId="0" borderId="1" xfId="7" applyNumberFormat="1" applyFont="1" applyBorder="1" applyAlignment="1">
      <alignment horizontal="center" vertical="center" wrapText="1"/>
    </xf>
    <xf numFmtId="164" fontId="8" fillId="0" borderId="2" xfId="7" applyNumberFormat="1" applyFont="1" applyBorder="1" applyAlignment="1">
      <alignment horizontal="center" vertical="center" wrapText="1"/>
    </xf>
    <xf numFmtId="164" fontId="8" fillId="0" borderId="3" xfId="7" applyNumberFormat="1" applyFont="1" applyBorder="1" applyAlignment="1">
      <alignment horizontal="center" vertical="center" wrapText="1"/>
    </xf>
    <xf numFmtId="164" fontId="8" fillId="0" borderId="4" xfId="7" applyNumberFormat="1" applyFont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>
      <selection activeCell="S10" sqref="S10"/>
    </sheetView>
  </sheetViews>
  <sheetFormatPr defaultRowHeight="15"/>
  <cols>
    <col min="1" max="1" width="25.5703125" customWidth="1"/>
    <col min="2" max="2" width="15.28515625" customWidth="1"/>
    <col min="3" max="3" width="17" customWidth="1"/>
    <col min="4" max="4" width="11" customWidth="1"/>
    <col min="5" max="5" width="12.42578125" customWidth="1"/>
    <col min="6" max="7" width="11" customWidth="1"/>
    <col min="8" max="8" width="18" customWidth="1"/>
    <col min="9" max="9" width="14.7109375" customWidth="1"/>
    <col min="10" max="12" width="12.42578125" customWidth="1"/>
    <col min="13" max="14" width="14.42578125" customWidth="1"/>
  </cols>
  <sheetData>
    <row r="1" spans="1:14" ht="39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</row>
    <row r="3" spans="1:14" ht="41.25" customHeight="1">
      <c r="A3" s="42"/>
      <c r="B3" s="41" t="s">
        <v>9</v>
      </c>
      <c r="C3" s="41" t="s">
        <v>10</v>
      </c>
      <c r="D3" s="43" t="s">
        <v>0</v>
      </c>
      <c r="E3" s="44"/>
      <c r="F3" s="44"/>
      <c r="G3" s="45"/>
      <c r="H3" s="43" t="s">
        <v>11</v>
      </c>
      <c r="I3" s="44"/>
      <c r="J3" s="44"/>
      <c r="K3" s="44"/>
      <c r="L3" s="45"/>
      <c r="M3" s="51" t="s">
        <v>30</v>
      </c>
      <c r="N3" s="53"/>
    </row>
    <row r="4" spans="1:14" ht="25.5">
      <c r="A4" s="42"/>
      <c r="B4" s="41"/>
      <c r="C4" s="41"/>
      <c r="D4" s="41" t="s">
        <v>1</v>
      </c>
      <c r="E4" s="41" t="s">
        <v>2</v>
      </c>
      <c r="F4" s="41" t="s">
        <v>28</v>
      </c>
      <c r="G4" s="41" t="s">
        <v>15</v>
      </c>
      <c r="H4" s="41" t="s">
        <v>34</v>
      </c>
      <c r="I4" s="51" t="s">
        <v>3</v>
      </c>
      <c r="J4" s="52"/>
      <c r="K4" s="52"/>
      <c r="L4" s="53"/>
      <c r="M4" s="29" t="s">
        <v>32</v>
      </c>
      <c r="N4" s="29" t="s">
        <v>29</v>
      </c>
    </row>
    <row r="5" spans="1:14" ht="38.25">
      <c r="A5" s="42"/>
      <c r="B5" s="41"/>
      <c r="C5" s="41"/>
      <c r="D5" s="41"/>
      <c r="E5" s="41"/>
      <c r="F5" s="41"/>
      <c r="G5" s="41"/>
      <c r="H5" s="41"/>
      <c r="I5" s="29" t="s">
        <v>1</v>
      </c>
      <c r="J5" s="29" t="s">
        <v>2</v>
      </c>
      <c r="K5" s="30" t="s">
        <v>28</v>
      </c>
      <c r="L5" s="10" t="s">
        <v>15</v>
      </c>
      <c r="M5" s="29" t="s">
        <v>26</v>
      </c>
      <c r="N5" s="29" t="s">
        <v>27</v>
      </c>
    </row>
    <row r="6" spans="1:14">
      <c r="A6" s="1" t="s">
        <v>4</v>
      </c>
      <c r="B6" s="11">
        <v>23563.200000000001</v>
      </c>
      <c r="C6" s="11">
        <v>21802.6</v>
      </c>
      <c r="D6" s="11">
        <v>21619.8</v>
      </c>
      <c r="E6" s="11">
        <v>35250.699999999997</v>
      </c>
      <c r="F6" s="11">
        <v>20320.099999999999</v>
      </c>
      <c r="G6" s="11"/>
      <c r="H6" s="7">
        <v>92.5</v>
      </c>
      <c r="I6" s="7">
        <v>91.8</v>
      </c>
      <c r="J6" s="7">
        <v>149.6</v>
      </c>
      <c r="K6" s="7">
        <v>86.2</v>
      </c>
      <c r="L6" s="35"/>
      <c r="M6" s="18"/>
      <c r="N6" s="18"/>
    </row>
    <row r="7" spans="1:14" ht="25.5">
      <c r="A7" s="3" t="s">
        <v>5</v>
      </c>
      <c r="B7" s="13">
        <v>27391.9</v>
      </c>
      <c r="C7" s="13">
        <v>25412.9</v>
      </c>
      <c r="D7" s="13">
        <v>22555.1</v>
      </c>
      <c r="E7" s="13">
        <v>30921.1</v>
      </c>
      <c r="F7" s="13">
        <v>22685.3</v>
      </c>
      <c r="G7" s="13"/>
      <c r="H7" s="9">
        <v>92.8</v>
      </c>
      <c r="I7" s="9">
        <v>82.3</v>
      </c>
      <c r="J7" s="9">
        <v>112.9</v>
      </c>
      <c r="K7" s="9">
        <v>82.8</v>
      </c>
      <c r="L7" s="35"/>
      <c r="M7" s="18"/>
      <c r="N7" s="18"/>
    </row>
    <row r="8" spans="1:14">
      <c r="A8" s="14" t="s">
        <v>6</v>
      </c>
      <c r="B8" s="15">
        <v>26056.400000000001</v>
      </c>
      <c r="C8" s="15">
        <v>22232.799999999999</v>
      </c>
      <c r="D8" s="15">
        <v>23666.400000000001</v>
      </c>
      <c r="E8" s="15" t="s">
        <v>13</v>
      </c>
      <c r="F8" s="15">
        <v>22225.5</v>
      </c>
      <c r="G8" s="15"/>
      <c r="H8" s="16">
        <v>85.3</v>
      </c>
      <c r="I8" s="16">
        <v>90.8</v>
      </c>
      <c r="J8" s="16" t="s">
        <v>13</v>
      </c>
      <c r="K8" s="16">
        <v>85.3</v>
      </c>
      <c r="L8" s="36"/>
      <c r="M8" s="18"/>
      <c r="N8" s="18"/>
    </row>
    <row r="9" spans="1:14">
      <c r="A9" s="5" t="s">
        <v>8</v>
      </c>
      <c r="B9" s="37"/>
      <c r="C9" s="38"/>
      <c r="D9" s="38"/>
      <c r="E9" s="38"/>
      <c r="F9" s="38"/>
      <c r="G9" s="38"/>
      <c r="H9" s="38"/>
      <c r="I9" s="38"/>
      <c r="J9" s="38"/>
      <c r="K9" s="39"/>
      <c r="L9" s="35"/>
      <c r="M9" s="18"/>
      <c r="N9" s="18"/>
    </row>
    <row r="10" spans="1:14">
      <c r="A10" s="17" t="s">
        <v>7</v>
      </c>
      <c r="B10" s="15">
        <v>51381</v>
      </c>
      <c r="C10" s="15">
        <v>46637.9</v>
      </c>
      <c r="D10" s="15" t="s">
        <v>13</v>
      </c>
      <c r="E10" s="15" t="s">
        <v>13</v>
      </c>
      <c r="F10" s="15">
        <v>46637.9</v>
      </c>
      <c r="G10" s="15">
        <v>45819.24</v>
      </c>
      <c r="H10" s="16">
        <v>90.8</v>
      </c>
      <c r="I10" s="16" t="s">
        <v>13</v>
      </c>
      <c r="J10" s="16" t="s">
        <v>13</v>
      </c>
      <c r="K10" s="16">
        <v>90.8</v>
      </c>
      <c r="L10" s="16">
        <f>G10/B10%</f>
        <v>89.175453961581141</v>
      </c>
      <c r="M10" s="18">
        <v>100</v>
      </c>
      <c r="N10" s="19">
        <v>45300</v>
      </c>
    </row>
    <row r="11" spans="1:14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</row>
    <row r="12" spans="1:14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  <c r="M12" s="2"/>
      <c r="N12" s="2"/>
    </row>
    <row r="13" spans="1:14" ht="34.5" customHeight="1">
      <c r="A13" s="54" t="s">
        <v>20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>
      <c r="A14" s="31"/>
      <c r="B14" s="32"/>
      <c r="C14" s="32"/>
      <c r="D14" s="32"/>
      <c r="E14" s="32"/>
      <c r="F14" s="32"/>
      <c r="G14" s="32"/>
      <c r="H14" s="31"/>
      <c r="I14" s="31"/>
      <c r="J14" s="31"/>
      <c r="K14" s="31"/>
      <c r="L14" s="2"/>
      <c r="M14" s="2"/>
      <c r="N14" s="2"/>
    </row>
    <row r="15" spans="1:14" ht="51" customHeight="1">
      <c r="A15" s="49"/>
      <c r="B15" s="50" t="s">
        <v>19</v>
      </c>
      <c r="C15" s="51" t="s">
        <v>18</v>
      </c>
      <c r="D15" s="52"/>
      <c r="E15" s="52"/>
      <c r="F15" s="52"/>
      <c r="G15" s="53"/>
      <c r="H15" s="49" t="s">
        <v>17</v>
      </c>
      <c r="I15" s="49"/>
      <c r="J15" s="49"/>
      <c r="K15" s="49"/>
      <c r="L15" s="49"/>
      <c r="M15" s="51" t="s">
        <v>30</v>
      </c>
      <c r="N15" s="53"/>
    </row>
    <row r="16" spans="1:14" ht="25.5">
      <c r="A16" s="49"/>
      <c r="B16" s="50"/>
      <c r="C16" s="50" t="s">
        <v>16</v>
      </c>
      <c r="D16" s="51" t="s">
        <v>3</v>
      </c>
      <c r="E16" s="52"/>
      <c r="F16" s="52"/>
      <c r="G16" s="53"/>
      <c r="H16" s="49" t="s">
        <v>16</v>
      </c>
      <c r="I16" s="51" t="s">
        <v>3</v>
      </c>
      <c r="J16" s="52"/>
      <c r="K16" s="52"/>
      <c r="L16" s="53"/>
      <c r="M16" s="29" t="s">
        <v>32</v>
      </c>
      <c r="N16" s="29" t="s">
        <v>29</v>
      </c>
    </row>
    <row r="17" spans="1:14" ht="38.25">
      <c r="A17" s="49"/>
      <c r="B17" s="50"/>
      <c r="C17" s="50"/>
      <c r="D17" s="29" t="s">
        <v>1</v>
      </c>
      <c r="E17" s="29" t="s">
        <v>2</v>
      </c>
      <c r="F17" s="30" t="s">
        <v>28</v>
      </c>
      <c r="G17" s="10" t="s">
        <v>15</v>
      </c>
      <c r="H17" s="49"/>
      <c r="I17" s="29" t="s">
        <v>1</v>
      </c>
      <c r="J17" s="29" t="s">
        <v>2</v>
      </c>
      <c r="K17" s="30" t="s">
        <v>28</v>
      </c>
      <c r="L17" s="10" t="s">
        <v>15</v>
      </c>
      <c r="M17" s="29" t="s">
        <v>26</v>
      </c>
      <c r="N17" s="29" t="s">
        <v>27</v>
      </c>
    </row>
    <row r="18" spans="1:14">
      <c r="A18" s="28" t="s">
        <v>4</v>
      </c>
      <c r="B18" s="26">
        <v>29043.599999999999</v>
      </c>
      <c r="C18" s="26">
        <v>27556.3</v>
      </c>
      <c r="D18" s="26">
        <v>38622.300000000003</v>
      </c>
      <c r="E18" s="26">
        <v>41631.1</v>
      </c>
      <c r="F18" s="26">
        <v>24691.8</v>
      </c>
      <c r="G18" s="10"/>
      <c r="H18" s="25">
        <v>94.9</v>
      </c>
      <c r="I18" s="25">
        <v>133</v>
      </c>
      <c r="J18" s="25">
        <v>143.30000000000001</v>
      </c>
      <c r="K18" s="25">
        <v>85</v>
      </c>
      <c r="L18" s="35"/>
      <c r="M18" s="18"/>
      <c r="N18" s="18"/>
    </row>
    <row r="19" spans="1:14" ht="25.5">
      <c r="A19" s="27" t="s">
        <v>5</v>
      </c>
      <c r="B19" s="26">
        <v>31647</v>
      </c>
      <c r="C19" s="26">
        <v>31605.5</v>
      </c>
      <c r="D19" s="26">
        <v>49532.7</v>
      </c>
      <c r="E19" s="26">
        <v>35378.800000000003</v>
      </c>
      <c r="F19" s="26">
        <v>29177.9</v>
      </c>
      <c r="G19" s="26"/>
      <c r="H19" s="25">
        <v>99.9</v>
      </c>
      <c r="I19" s="25">
        <v>156.5</v>
      </c>
      <c r="J19" s="25">
        <v>111.8</v>
      </c>
      <c r="K19" s="25">
        <v>92.2</v>
      </c>
      <c r="L19" s="35"/>
      <c r="M19" s="18"/>
      <c r="N19" s="18"/>
    </row>
    <row r="20" spans="1:14">
      <c r="A20" s="24" t="s">
        <v>6</v>
      </c>
      <c r="B20" s="23">
        <v>31178.9</v>
      </c>
      <c r="C20" s="23">
        <v>32408.7</v>
      </c>
      <c r="D20" s="23">
        <v>44699</v>
      </c>
      <c r="E20" s="23">
        <v>28448.2</v>
      </c>
      <c r="F20" s="23">
        <v>32629.599999999999</v>
      </c>
      <c r="G20" s="23"/>
      <c r="H20" s="22">
        <v>103.9</v>
      </c>
      <c r="I20" s="22">
        <v>143.4</v>
      </c>
      <c r="J20" s="22">
        <v>91.2</v>
      </c>
      <c r="K20" s="22">
        <v>104.7</v>
      </c>
      <c r="L20" s="35"/>
      <c r="M20" s="18"/>
      <c r="N20" s="18"/>
    </row>
    <row r="21" spans="1:14">
      <c r="A21" s="21" t="s">
        <v>8</v>
      </c>
      <c r="B21" s="46"/>
      <c r="C21" s="47"/>
      <c r="D21" s="47"/>
      <c r="E21" s="47"/>
      <c r="F21" s="47"/>
      <c r="G21" s="47"/>
      <c r="H21" s="47"/>
      <c r="I21" s="47"/>
      <c r="J21" s="47"/>
      <c r="K21" s="48"/>
      <c r="L21" s="35"/>
      <c r="M21" s="18"/>
      <c r="N21" s="18"/>
    </row>
    <row r="22" spans="1:14">
      <c r="A22" s="20" t="s">
        <v>7</v>
      </c>
      <c r="B22" s="19">
        <v>60944.3</v>
      </c>
      <c r="C22" s="19">
        <v>64285.9</v>
      </c>
      <c r="D22" s="19" t="s">
        <v>13</v>
      </c>
      <c r="E22" s="15" t="s">
        <v>33</v>
      </c>
      <c r="F22" s="19">
        <v>64510.400000000001</v>
      </c>
      <c r="G22" s="19">
        <v>63243.47</v>
      </c>
      <c r="H22" s="18">
        <v>105.5</v>
      </c>
      <c r="I22" s="18" t="s">
        <v>13</v>
      </c>
      <c r="J22" s="15" t="s">
        <v>14</v>
      </c>
      <c r="K22" s="18">
        <v>105.9</v>
      </c>
      <c r="L22" s="18">
        <f>G22/B22%</f>
        <v>103.77257594229485</v>
      </c>
      <c r="M22" s="18">
        <v>100</v>
      </c>
      <c r="N22" s="19">
        <v>57800</v>
      </c>
    </row>
    <row r="23" spans="1:14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2"/>
      <c r="M23" s="2"/>
      <c r="N23" s="2"/>
    </row>
    <row r="24" spans="1:14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2"/>
      <c r="M24" s="2"/>
      <c r="N24" s="2"/>
    </row>
    <row r="25" spans="1:14" ht="38.25" customHeight="1">
      <c r="A25" s="40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>
      <c r="A26" s="33"/>
      <c r="B26" s="34"/>
      <c r="C26" s="34"/>
      <c r="D26" s="34"/>
      <c r="E26" s="34"/>
      <c r="F26" s="34"/>
      <c r="G26" s="34"/>
      <c r="H26" s="33"/>
      <c r="I26" s="33"/>
      <c r="J26" s="33"/>
      <c r="K26" s="33"/>
      <c r="L26" s="2"/>
      <c r="M26" s="2"/>
      <c r="N26" s="2"/>
    </row>
    <row r="27" spans="1:14" ht="41.25" customHeight="1">
      <c r="A27" s="42"/>
      <c r="B27" s="41" t="s">
        <v>19</v>
      </c>
      <c r="C27" s="43" t="s">
        <v>22</v>
      </c>
      <c r="D27" s="44"/>
      <c r="E27" s="44"/>
      <c r="F27" s="44"/>
      <c r="G27" s="45"/>
      <c r="H27" s="42" t="s">
        <v>23</v>
      </c>
      <c r="I27" s="42"/>
      <c r="J27" s="42"/>
      <c r="K27" s="42"/>
      <c r="L27" s="42"/>
      <c r="M27" s="50" t="s">
        <v>25</v>
      </c>
      <c r="N27" s="50"/>
    </row>
    <row r="28" spans="1:14">
      <c r="A28" s="42"/>
      <c r="B28" s="41"/>
      <c r="C28" s="41" t="s">
        <v>16</v>
      </c>
      <c r="D28" s="51" t="s">
        <v>3</v>
      </c>
      <c r="E28" s="52"/>
      <c r="F28" s="52"/>
      <c r="G28" s="53"/>
      <c r="H28" s="42" t="s">
        <v>16</v>
      </c>
      <c r="I28" s="51" t="s">
        <v>3</v>
      </c>
      <c r="J28" s="52"/>
      <c r="K28" s="52"/>
      <c r="L28" s="53"/>
      <c r="M28" s="50"/>
      <c r="N28" s="50"/>
    </row>
    <row r="29" spans="1:14" ht="38.25">
      <c r="A29" s="42"/>
      <c r="B29" s="41"/>
      <c r="C29" s="41"/>
      <c r="D29" s="29" t="s">
        <v>1</v>
      </c>
      <c r="E29" s="29" t="s">
        <v>2</v>
      </c>
      <c r="F29" s="30" t="s">
        <v>28</v>
      </c>
      <c r="G29" s="10" t="s">
        <v>15</v>
      </c>
      <c r="H29" s="42"/>
      <c r="I29" s="29" t="s">
        <v>1</v>
      </c>
      <c r="J29" s="29" t="s">
        <v>2</v>
      </c>
      <c r="K29" s="30" t="s">
        <v>28</v>
      </c>
      <c r="L29" s="10" t="s">
        <v>15</v>
      </c>
      <c r="M29" s="29" t="s">
        <v>31</v>
      </c>
      <c r="N29" s="29" t="s">
        <v>24</v>
      </c>
    </row>
    <row r="30" spans="1:14">
      <c r="A30" s="1" t="s">
        <v>4</v>
      </c>
      <c r="B30" s="13">
        <v>29043.599999999999</v>
      </c>
      <c r="C30" s="13">
        <v>19059</v>
      </c>
      <c r="D30" s="13">
        <v>35255.599999999999</v>
      </c>
      <c r="E30" s="13">
        <v>25444.7</v>
      </c>
      <c r="F30" s="13">
        <v>12774.4</v>
      </c>
      <c r="G30" s="13"/>
      <c r="H30" s="9">
        <v>65.599999999999994</v>
      </c>
      <c r="I30" s="9">
        <v>121.4</v>
      </c>
      <c r="J30" s="9">
        <v>87.6</v>
      </c>
      <c r="K30" s="9">
        <v>44</v>
      </c>
      <c r="L30" s="35"/>
      <c r="M30" s="18"/>
      <c r="N30" s="18"/>
    </row>
    <row r="31" spans="1:14" ht="25.5">
      <c r="A31" s="3" t="s">
        <v>5</v>
      </c>
      <c r="B31" s="13">
        <v>31647</v>
      </c>
      <c r="C31" s="13">
        <v>23817</v>
      </c>
      <c r="D31" s="13">
        <v>36362.199999999997</v>
      </c>
      <c r="E31" s="13">
        <v>24934.5</v>
      </c>
      <c r="F31" s="13">
        <v>15198.9</v>
      </c>
      <c r="G31" s="13"/>
      <c r="H31" s="9">
        <v>75.3</v>
      </c>
      <c r="I31" s="9">
        <v>114.9</v>
      </c>
      <c r="J31" s="9">
        <v>78.8</v>
      </c>
      <c r="K31" s="9">
        <v>48</v>
      </c>
      <c r="L31" s="35"/>
      <c r="M31" s="18"/>
      <c r="N31" s="18"/>
    </row>
    <row r="32" spans="1:14">
      <c r="A32" s="4" t="s">
        <v>6</v>
      </c>
      <c r="B32" s="12">
        <v>31178.9</v>
      </c>
      <c r="C32" s="12">
        <v>21480.3</v>
      </c>
      <c r="D32" s="12">
        <v>29045.4</v>
      </c>
      <c r="E32" s="12">
        <v>26831.599999999999</v>
      </c>
      <c r="F32" s="12">
        <v>18284.5</v>
      </c>
      <c r="G32" s="12"/>
      <c r="H32" s="8">
        <v>68.900000000000006</v>
      </c>
      <c r="I32" s="8">
        <v>93.2</v>
      </c>
      <c r="J32" s="8">
        <v>86.1</v>
      </c>
      <c r="K32" s="8">
        <v>58.6</v>
      </c>
      <c r="L32" s="35"/>
      <c r="M32" s="18"/>
      <c r="N32" s="18"/>
    </row>
    <row r="33" spans="1:14">
      <c r="A33" s="5" t="s">
        <v>8</v>
      </c>
      <c r="B33" s="37"/>
      <c r="C33" s="38"/>
      <c r="D33" s="38"/>
      <c r="E33" s="38"/>
      <c r="F33" s="38"/>
      <c r="G33" s="38"/>
      <c r="H33" s="38"/>
      <c r="I33" s="38"/>
      <c r="J33" s="38"/>
      <c r="K33" s="39"/>
      <c r="L33" s="35"/>
      <c r="M33" s="18"/>
      <c r="N33" s="18"/>
    </row>
    <row r="34" spans="1:14">
      <c r="A34" s="17" t="s">
        <v>7</v>
      </c>
      <c r="B34" s="15">
        <v>60944.3</v>
      </c>
      <c r="C34" s="15">
        <v>47959.1</v>
      </c>
      <c r="D34" s="15" t="s">
        <v>14</v>
      </c>
      <c r="E34" s="15">
        <v>59028.7</v>
      </c>
      <c r="F34" s="15">
        <v>37577.9</v>
      </c>
      <c r="G34" s="15">
        <v>56464</v>
      </c>
      <c r="H34" s="16">
        <v>78.7</v>
      </c>
      <c r="I34" s="15" t="s">
        <v>14</v>
      </c>
      <c r="J34" s="16">
        <v>96.9</v>
      </c>
      <c r="K34" s="16">
        <v>61.7</v>
      </c>
      <c r="L34" s="18">
        <f>G34/B34%</f>
        <v>92.648533168811525</v>
      </c>
      <c r="M34" s="18">
        <v>73</v>
      </c>
      <c r="N34" s="18">
        <v>71</v>
      </c>
    </row>
  </sheetData>
  <mergeCells count="36">
    <mergeCell ref="A27:A29"/>
    <mergeCell ref="B27:B29"/>
    <mergeCell ref="C27:G27"/>
    <mergeCell ref="H27:L27"/>
    <mergeCell ref="M27:N28"/>
    <mergeCell ref="C28:C29"/>
    <mergeCell ref="D28:G28"/>
    <mergeCell ref="H28:H29"/>
    <mergeCell ref="I28:L28"/>
    <mergeCell ref="M3:N3"/>
    <mergeCell ref="M15:N15"/>
    <mergeCell ref="A1:N1"/>
    <mergeCell ref="A13:N13"/>
    <mergeCell ref="A25:N25"/>
    <mergeCell ref="C16:C17"/>
    <mergeCell ref="H16:H17"/>
    <mergeCell ref="I16:L16"/>
    <mergeCell ref="B21:K21"/>
    <mergeCell ref="B9:K9"/>
    <mergeCell ref="B33:K33"/>
    <mergeCell ref="A15:A17"/>
    <mergeCell ref="B15:B17"/>
    <mergeCell ref="C15:G15"/>
    <mergeCell ref="H15:L15"/>
    <mergeCell ref="D4:D5"/>
    <mergeCell ref="E4:E5"/>
    <mergeCell ref="F4:F5"/>
    <mergeCell ref="G4:G5"/>
    <mergeCell ref="H4:H5"/>
    <mergeCell ref="I4:L4"/>
    <mergeCell ref="A3:A5"/>
    <mergeCell ref="B3:B5"/>
    <mergeCell ref="C3:C5"/>
    <mergeCell ref="D3:G3"/>
    <mergeCell ref="H3:L3"/>
    <mergeCell ref="D16:G16"/>
  </mergeCells>
  <pageMargins left="0.31496062992125984" right="0.31496062992125984" top="0.55118110236220474" bottom="0.35433070866141736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Krupnov Kirill</dc:creator>
  <cp:keywords/>
  <dc:description/>
  <cp:lastModifiedBy>Заместитель по Экономике</cp:lastModifiedBy>
  <cp:lastPrinted>2013-11-26T15:08:25Z</cp:lastPrinted>
  <dcterms:created xsi:type="dcterms:W3CDTF">2013-04-22T10:10:25Z</dcterms:created>
  <dcterms:modified xsi:type="dcterms:W3CDTF">2013-11-26T15:13:28Z</dcterms:modified>
  <cp:category/>
  <cp:contentStatus/>
</cp:coreProperties>
</file>